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1600" windowHeight="9735"/>
  </bookViews>
  <sheets>
    <sheet name="6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</calcChain>
</file>

<file path=xl/sharedStrings.xml><?xml version="1.0" encoding="utf-8"?>
<sst xmlns="http://schemas.openxmlformats.org/spreadsheetml/2006/main" count="485" uniqueCount="197">
  <si>
    <t>ข้อมูลจากระบบฐานข้อมูลเพื่อการตัดสินใจในการบริหารจัดการอุทยานแห่งชาติ http://park.dnp.go.th</t>
  </si>
  <si>
    <t>รวม</t>
  </si>
  <si>
    <t>2563</t>
  </si>
  <si>
    <t>สำนักบริหารพื้นที่อนุรักษ์ที่ 16 สาขาแม่สะเรียง</t>
  </si>
  <si>
    <t>แม่สะเรียง (เตรียมการฯ)</t>
  </si>
  <si>
    <t>แม่เงา (เตรียมการฯ)</t>
  </si>
  <si>
    <t>สาละวิน</t>
  </si>
  <si>
    <t>น้ำตกแม่สุรินทร์</t>
  </si>
  <si>
    <t>ถ้ำปลา-น้ำตกผาเสื่อ</t>
  </si>
  <si>
    <t>สำนักบริหารพื้นที่อนุรักษ์ที่ 16 (เชียงใหม่)</t>
  </si>
  <si>
    <t>น้ำตกบัวตอง - น้ำพุเจ็ดสี (เตรียมการฯ)</t>
  </si>
  <si>
    <t>แม่วาง</t>
  </si>
  <si>
    <t>ขุนขาน</t>
  </si>
  <si>
    <t>แม่ตะไคร้</t>
  </si>
  <si>
    <t>แม่โถ (เตรียมการฯ)</t>
  </si>
  <si>
    <t>ออบขาน (เตรียมการฯ)</t>
  </si>
  <si>
    <t>ดอยเวียงผา (เตรียมการฯ)</t>
  </si>
  <si>
    <t>ศรีลานนา</t>
  </si>
  <si>
    <t>ออบหลวง</t>
  </si>
  <si>
    <t>ดอยสุเทพ-ปุย</t>
  </si>
  <si>
    <t>ห้วยน้ำดัง</t>
  </si>
  <si>
    <t>ดอยผ้าห่มปก</t>
  </si>
  <si>
    <t>ผาแดง</t>
  </si>
  <si>
    <t>แม่ปิง</t>
  </si>
  <si>
    <t>ดอยอินทนนท์</t>
  </si>
  <si>
    <t>สำนักบริหารพื้นที่อนุรักษ์ที่ 15 (เชียงราย)</t>
  </si>
  <si>
    <t>ภูชี้ฟ้า (เตรียมการฯ)</t>
  </si>
  <si>
    <t>ถ้ำหลวง-ขุนน้ำนางนอน (เตรียมการฯ)</t>
  </si>
  <si>
    <t>แม่ปืม</t>
  </si>
  <si>
    <t>ลำน้ำกก (เตรียมการฯ)</t>
  </si>
  <si>
    <t>ดอยภูนาง</t>
  </si>
  <si>
    <t>ภูซาง</t>
  </si>
  <si>
    <t>ขุนแจ</t>
  </si>
  <si>
    <t>ดอยหลวง</t>
  </si>
  <si>
    <t>สำนักบริหารพื้นที่อนุรักษ์ที่ 14 (ตาก)</t>
  </si>
  <si>
    <t>ดอยสอยมาลัย (เตรียมการฯ)</t>
  </si>
  <si>
    <t>ขุนพะวอ</t>
  </si>
  <si>
    <t>ลานสาง</t>
  </si>
  <si>
    <t>ศรีสัชนาลัย</t>
  </si>
  <si>
    <t>รามคำแหง</t>
  </si>
  <si>
    <t>น้ำตกพาเจริญ (เตรียมการฯ)</t>
  </si>
  <si>
    <t>แม่เมย</t>
  </si>
  <si>
    <t>ตากสินมหาราช</t>
  </si>
  <si>
    <t>สำนักบริหารพื้นที่อนุรักษ์ที่ 13 สาขาลำปาง</t>
  </si>
  <si>
    <t>เขลางค์บรรพต (เตรียมการฯ)</t>
  </si>
  <si>
    <t>ดอยจง</t>
  </si>
  <si>
    <t>แม่วะ</t>
  </si>
  <si>
    <t>ถ้ำผาไท (เตรียมการฯ)</t>
  </si>
  <si>
    <t>ดอยขุนตาล</t>
  </si>
  <si>
    <t>แจ้ซ้อน</t>
  </si>
  <si>
    <t>สำนักบริหารพื้นที่อนุรักษ์ที่ 13 (แพร่)</t>
  </si>
  <si>
    <t>ศรีน่าน</t>
  </si>
  <si>
    <t>แม่จริม</t>
  </si>
  <si>
    <t>นันทบุรี (เตรียมการฯ)</t>
  </si>
  <si>
    <t>ถ้ำสะเกิน</t>
  </si>
  <si>
    <t>ดอยภูคา</t>
  </si>
  <si>
    <t>ขุนสถาน</t>
  </si>
  <si>
    <t>ขุนน่าน</t>
  </si>
  <si>
    <t>ดอยผากลอง</t>
  </si>
  <si>
    <t>เวียงโกศัย</t>
  </si>
  <si>
    <t>แม่ยม</t>
  </si>
  <si>
    <t>สำนักบริหารพื้นที่อนุรักษ์ที่ 12 (นครสวรรค์)</t>
  </si>
  <si>
    <t>คลองวังเจ้า</t>
  </si>
  <si>
    <t>คลองลาน</t>
  </si>
  <si>
    <t>แม่วงก์</t>
  </si>
  <si>
    <t>สำนักบริหารพื้นที่อนุรักษ์ที่ 11 (พิษณุโลก)</t>
  </si>
  <si>
    <t>ตาดหมอก</t>
  </si>
  <si>
    <t>ต้นสักใหญ่</t>
  </si>
  <si>
    <t>แควน้อย (เตรียมการฯ)</t>
  </si>
  <si>
    <t>เขาค้อ</t>
  </si>
  <si>
    <t>ลำน้ำน่าน</t>
  </si>
  <si>
    <t>ภูสอยดาว</t>
  </si>
  <si>
    <t>น้ำตกชาติตระการ</t>
  </si>
  <si>
    <t>น้ำหนาว</t>
  </si>
  <si>
    <t>ภูหินร่องกล้า</t>
  </si>
  <si>
    <t>ทุ่งแสลงหลวง</t>
  </si>
  <si>
    <t>สำนักบริหารพื้นที่อนุรักษ์ที่ 10 (อุดรธานี)</t>
  </si>
  <si>
    <t>ภูหินจอมธาตุ-ภูพระบาท (เตรียมการฯ)</t>
  </si>
  <si>
    <t>ภูเก้า-ภูพานคำ</t>
  </si>
  <si>
    <t>ภูลังกา</t>
  </si>
  <si>
    <t>ภูผายล</t>
  </si>
  <si>
    <t>ภูผาเหล็ก</t>
  </si>
  <si>
    <t>นายูง-น้ำโสม (เตรียมการฯ)</t>
  </si>
  <si>
    <t>ภูพาน</t>
  </si>
  <si>
    <t>สำนักบริหารพื้นที่อนุรักษ์ที่ 9 (อุบลราชธานี)</t>
  </si>
  <si>
    <t>ภูสระดอกบัว</t>
  </si>
  <si>
    <t>ภูผาเทิบ</t>
  </si>
  <si>
    <t>เขาพระวิหาร</t>
  </si>
  <si>
    <t>ภูจองนายอย</t>
  </si>
  <si>
    <t>แก่งตะนะ</t>
  </si>
  <si>
    <t>ผาแต้ม</t>
  </si>
  <si>
    <t>สำนักบริหารพื้นที่อนุรักษ์ที่ 8 (ขอนแก่น)</t>
  </si>
  <si>
    <t>ภูสวนทราย</t>
  </si>
  <si>
    <t>น้ำพอง</t>
  </si>
  <si>
    <t>ภูผาม่าน</t>
  </si>
  <si>
    <t>ภูเวียง</t>
  </si>
  <si>
    <t>ภูเรือ</t>
  </si>
  <si>
    <t>ภูกระดึง</t>
  </si>
  <si>
    <t>สำนักบริหารพื้นที่อนุรักษ์ที่ 7 (นครราชสีมา)</t>
  </si>
  <si>
    <t>ภูแลนคา</t>
  </si>
  <si>
    <t>ป่าหินงาม</t>
  </si>
  <si>
    <t>ไทรทอง</t>
  </si>
  <si>
    <t>ตาดโตน</t>
  </si>
  <si>
    <t>สำนักบริหารพื้นที่อนุรักษ์ที่ 6 สาขาปัตตานี</t>
  </si>
  <si>
    <t>น้ำตกซีโป (เตรียมการฯ)</t>
  </si>
  <si>
    <t>อ่าวมะนาว-เขาตันหยง (เตรียมการฯ)</t>
  </si>
  <si>
    <t>บูโด-สุไหงปาดี</t>
  </si>
  <si>
    <t>น้ำตกทรายขาว</t>
  </si>
  <si>
    <t>บางลาง</t>
  </si>
  <si>
    <t>สำนักบริหารพื้นที่อนุรักษ์ที่ 6 (สงขลา)</t>
  </si>
  <si>
    <t>สันกาลาคีรี (เตรียมการฯ)</t>
  </si>
  <si>
    <t>เขาปู่-เขาย่า</t>
  </si>
  <si>
    <t>เขาน้ำค้าง</t>
  </si>
  <si>
    <t>สำนักบริหารพื้นที่อนุรักษ์ที่ 5 (นครศรีธรรมราช)</t>
  </si>
  <si>
    <t>เขาหลัก-ลำรู่</t>
  </si>
  <si>
    <t>หาดขนอม-หมู่เกาะทะเลใต้ (เตรียมการฯ)</t>
  </si>
  <si>
    <t>น้ำตกสี่ขีด</t>
  </si>
  <si>
    <t>เขาพนมเบญจา</t>
  </si>
  <si>
    <t>เขาลำปี-หาดท้ายเหมือง</t>
  </si>
  <si>
    <t>ศรีพังงา</t>
  </si>
  <si>
    <t>ทะเลบัน</t>
  </si>
  <si>
    <t>หมู่เกาะเภตรา</t>
  </si>
  <si>
    <t>ธารโบกขรณี</t>
  </si>
  <si>
    <t>เขานัน</t>
  </si>
  <si>
    <t>น้ำตกโยง</t>
  </si>
  <si>
    <t>สิรินาถ</t>
  </si>
  <si>
    <t>หมู่เกาะลันตา</t>
  </si>
  <si>
    <t>ตะรุเตา</t>
  </si>
  <si>
    <t>หาดเจ้าไหม</t>
  </si>
  <si>
    <t>หมู่เกาะสิมิลัน</t>
  </si>
  <si>
    <t>หมู่เกาะสุรินทร์</t>
  </si>
  <si>
    <t>อ่าวพังงา</t>
  </si>
  <si>
    <t>หาดนพรัตน์ธารา-หมู่เกาะพีพี</t>
  </si>
  <si>
    <t>เขาหลวง</t>
  </si>
  <si>
    <t>สำนักบริหารพื้นที่อนุรักษ์ที่ 4 (สุราษฎร์ธานี)</t>
  </si>
  <si>
    <t>หมู่เกาะระนอง</t>
  </si>
  <si>
    <t>ลำน้ำกระบุรี</t>
  </si>
  <si>
    <t>ธารเสด็จ-เกาะพะงัน</t>
  </si>
  <si>
    <t>คลองพนม</t>
  </si>
  <si>
    <t>แก่งกรุง</t>
  </si>
  <si>
    <t>น้ำตกหงาว</t>
  </si>
  <si>
    <t>ใต้ร่มเย็น</t>
  </si>
  <si>
    <t>แหลมสน</t>
  </si>
  <si>
    <t>หมู่เกาะชุมพร</t>
  </si>
  <si>
    <t>หมู่เกาะอ่างทอง</t>
  </si>
  <si>
    <t>เขาสก</t>
  </si>
  <si>
    <t>สำนักบริหารพื้นที่อนุรักษ์ที่ 3 สาขาเพชรบุรี</t>
  </si>
  <si>
    <t>อ่าวสยาม (เตรียมการฯ)</t>
  </si>
  <si>
    <t>หาดวนกร</t>
  </si>
  <si>
    <t>น้ำตกห้วยยาง</t>
  </si>
  <si>
    <t>เขาสามร้อยยอด</t>
  </si>
  <si>
    <t>กุยบุรี</t>
  </si>
  <si>
    <t>แก่งกระจาน</t>
  </si>
  <si>
    <t>สำนักบริหารพื้นที่อนุรักษ์ที่ 3 (บ้านโป่ง)</t>
  </si>
  <si>
    <t>พุเตย</t>
  </si>
  <si>
    <t>เฉลิมพระเกียรติไทยประจัน</t>
  </si>
  <si>
    <t>ลำคลองงู</t>
  </si>
  <si>
    <t>ทองผาภูมิ</t>
  </si>
  <si>
    <t>เฉลิมรัตนโกสินทร์</t>
  </si>
  <si>
    <t>เขาแหลม</t>
  </si>
  <si>
    <t>ไทรโยค</t>
  </si>
  <si>
    <t>เอราวัณ</t>
  </si>
  <si>
    <t>เขื่อนศรีนครินทร์</t>
  </si>
  <si>
    <t>สำนักบริหารพื้นที่อนุรักษ์ที่ 2 (ศรีราชา)</t>
  </si>
  <si>
    <t>เขาสิบห้าชั้น</t>
  </si>
  <si>
    <t>น้ำตกคลองแก้ว</t>
  </si>
  <si>
    <t>เขาคิชฌกูฎ</t>
  </si>
  <si>
    <t>เขาชะเมา-เขาวง</t>
  </si>
  <si>
    <t>น้ำตกพลิ้ว</t>
  </si>
  <si>
    <t>เขาแหลมหญ้า-หมู่เกาะเสม็ด</t>
  </si>
  <si>
    <t>หมู่เกาะช้าง</t>
  </si>
  <si>
    <t>สำนักบริหารพื้นที่อนุรักษ์ที่ 1 สาขาสระบุรี</t>
  </si>
  <si>
    <t>น้ำตกเจ็ดสาวน้อย</t>
  </si>
  <si>
    <t>น้ำตกสามหลั่น</t>
  </si>
  <si>
    <t>สำนักบริหารพื้นที่อนุรักษ์ที่ 1 (ปราจีนบุรี)</t>
  </si>
  <si>
    <t>ตาพระยา</t>
  </si>
  <si>
    <t>ปางสีดา</t>
  </si>
  <si>
    <t>ทับลาน</t>
  </si>
  <si>
    <t>เขาใหญ่</t>
  </si>
  <si>
    <t>หมายเหตุ</t>
  </si>
  <si>
    <t>รวมทั้งสิ้น</t>
  </si>
  <si>
    <t>ก.ย.</t>
  </si>
  <si>
    <t>ส.ค.</t>
  </si>
  <si>
    <t>ก.ค.</t>
  </si>
  <si>
    <t>มิ.ย.</t>
  </si>
  <si>
    <t>พ.ค.</t>
  </si>
  <si>
    <t>เม.ย.</t>
  </si>
  <si>
    <t>มี.ค.</t>
  </si>
  <si>
    <t>ก.พ.</t>
  </si>
  <si>
    <t>ม.ค.</t>
  </si>
  <si>
    <t>ธ.ค.</t>
  </si>
  <si>
    <t>พ.ย.</t>
  </si>
  <si>
    <t>ต.ค.</t>
  </si>
  <si>
    <t>ปีงบประมาณ</t>
  </si>
  <si>
    <t>สังกัด</t>
  </si>
  <si>
    <t>อุทยานแห่งชาติ</t>
  </si>
  <si>
    <t>ลำดับที่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</si>
</sst>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"/>
    <numFmt numFmtId="165" formatCode="#,##0_ ;\-#,##0\ "/>
    <numFmt numFmtId="166" formatCode="_(* #,##0_);_(* \(#,##0\);_(* &quot;-&quot;??_);_(@_)"/>
  </numFmts>
  <fonts count="8" x14ac:knownFonts="1">
    <font>
      <sz val="11"/>
      <color theme="1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0" fontId="5" fillId="0" borderId="2" xfId="0" applyFont="1" applyBorder="1"/>
    <xf numFmtId="0" fontId="6" fillId="3" borderId="3" xfId="0" applyFont="1" applyFill="1" applyBorder="1" applyAlignment="1">
      <alignment horizontal="center"/>
    </xf>
    <xf numFmtId="0" fontId="1" fillId="0" borderId="1" xfId="0" applyFont="1" applyBorder="1" applyAlignment="1"/>
    <xf numFmtId="3" fontId="6" fillId="2" borderId="1" xfId="0" applyNumberFormat="1" applyFont="1" applyFill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1" fillId="0" borderId="1" xfId="0" quotePrefix="1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0" xfId="0" applyFont="1" applyAlignment="1">
      <alignment wrapText="1"/>
    </xf>
    <xf numFmtId="166" fontId="6" fillId="0" borderId="4" xfId="0" applyNumberFormat="1" applyFont="1" applyBorder="1" applyAlignment="1"/>
    <xf numFmtId="166" fontId="6" fillId="2" borderId="4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75"/>
  <sheetViews>
    <sheetView tabSelected="1" workbookViewId="0">
      <selection activeCell="C2" sqref="C2"/>
    </sheetView>
  </sheetViews>
  <sheetFormatPr defaultColWidth="12.625" defaultRowHeight="15" customHeight="1" x14ac:dyDescent="0.2"/>
  <cols>
    <col min="1" max="1" width="8" style="1" customWidth="1"/>
    <col min="2" max="2" width="28.25" style="1" customWidth="1"/>
    <col min="3" max="3" width="32" style="1" customWidth="1"/>
    <col min="4" max="17" width="10.625" style="1" customWidth="1"/>
    <col min="18" max="28" width="9" style="1" customWidth="1"/>
    <col min="29" max="16384" width="12.625" style="1"/>
  </cols>
  <sheetData>
    <row r="1" spans="1:28" ht="18.75" customHeight="1" x14ac:dyDescent="0.2">
      <c r="A1" s="26" t="s">
        <v>196</v>
      </c>
      <c r="B1" s="26" t="s">
        <v>195</v>
      </c>
      <c r="C1" s="26" t="s">
        <v>194</v>
      </c>
      <c r="D1" s="26" t="s">
        <v>193</v>
      </c>
      <c r="E1" s="25" t="s">
        <v>192</v>
      </c>
      <c r="F1" s="25" t="s">
        <v>191</v>
      </c>
      <c r="G1" s="25" t="s">
        <v>190</v>
      </c>
      <c r="H1" s="25" t="s">
        <v>189</v>
      </c>
      <c r="I1" s="25" t="s">
        <v>188</v>
      </c>
      <c r="J1" s="25" t="s">
        <v>187</v>
      </c>
      <c r="K1" s="25" t="s">
        <v>186</v>
      </c>
      <c r="L1" s="25" t="s">
        <v>185</v>
      </c>
      <c r="M1" s="25" t="s">
        <v>184</v>
      </c>
      <c r="N1" s="25" t="s">
        <v>183</v>
      </c>
      <c r="O1" s="25" t="s">
        <v>182</v>
      </c>
      <c r="P1" s="25" t="s">
        <v>181</v>
      </c>
      <c r="Q1" s="24" t="s">
        <v>180</v>
      </c>
      <c r="R1" s="23" t="s">
        <v>179</v>
      </c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.75" customHeight="1" x14ac:dyDescent="0.2">
      <c r="A2" s="18">
        <v>1</v>
      </c>
      <c r="B2" s="22" t="s">
        <v>178</v>
      </c>
      <c r="C2" s="16" t="s">
        <v>174</v>
      </c>
      <c r="D2" s="15" t="s">
        <v>2</v>
      </c>
      <c r="E2" s="14">
        <v>48618</v>
      </c>
      <c r="F2" s="14">
        <v>49177</v>
      </c>
      <c r="G2" s="14">
        <v>84372</v>
      </c>
      <c r="H2" s="14">
        <v>46575</v>
      </c>
      <c r="I2" s="14">
        <v>30794</v>
      </c>
      <c r="J2" s="14">
        <v>16026</v>
      </c>
      <c r="K2" s="14">
        <v>0</v>
      </c>
      <c r="L2" s="14">
        <v>0</v>
      </c>
      <c r="M2" s="14">
        <v>0</v>
      </c>
      <c r="N2" s="14">
        <v>49270</v>
      </c>
      <c r="O2" s="14">
        <v>33493</v>
      </c>
      <c r="P2" s="14">
        <v>33215</v>
      </c>
      <c r="Q2" s="13">
        <f>SUM(E2:P2)</f>
        <v>391540</v>
      </c>
      <c r="R2" s="1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 customHeight="1" x14ac:dyDescent="0.2">
      <c r="A3" s="18">
        <v>2</v>
      </c>
      <c r="B3" s="17" t="s">
        <v>177</v>
      </c>
      <c r="C3" s="16" t="s">
        <v>174</v>
      </c>
      <c r="D3" s="15" t="s">
        <v>2</v>
      </c>
      <c r="E3" s="14">
        <v>1826</v>
      </c>
      <c r="F3" s="14">
        <v>1731</v>
      </c>
      <c r="G3" s="14">
        <v>3137</v>
      </c>
      <c r="H3" s="14">
        <v>1274</v>
      </c>
      <c r="I3" s="14">
        <v>872</v>
      </c>
      <c r="J3" s="14">
        <v>242</v>
      </c>
      <c r="K3" s="14">
        <v>0</v>
      </c>
      <c r="L3" s="14">
        <v>0</v>
      </c>
      <c r="M3" s="14">
        <v>0</v>
      </c>
      <c r="N3" s="14">
        <v>2254</v>
      </c>
      <c r="O3" s="14">
        <v>1731</v>
      </c>
      <c r="P3" s="14">
        <v>2168</v>
      </c>
      <c r="Q3" s="13">
        <f>SUM(E3:P3)</f>
        <v>15235</v>
      </c>
      <c r="R3" s="1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.75" customHeight="1" x14ac:dyDescent="0.2">
      <c r="A4" s="18">
        <v>3</v>
      </c>
      <c r="B4" s="17" t="s">
        <v>176</v>
      </c>
      <c r="C4" s="16" t="s">
        <v>174</v>
      </c>
      <c r="D4" s="15" t="s">
        <v>2</v>
      </c>
      <c r="E4" s="14">
        <v>4671</v>
      </c>
      <c r="F4" s="14">
        <v>1430</v>
      </c>
      <c r="G4" s="14">
        <v>1192</v>
      </c>
      <c r="H4" s="14">
        <v>934</v>
      </c>
      <c r="I4" s="14">
        <v>317</v>
      </c>
      <c r="J4" s="14">
        <v>198</v>
      </c>
      <c r="K4" s="14">
        <v>0</v>
      </c>
      <c r="L4" s="14">
        <v>0</v>
      </c>
      <c r="M4" s="14">
        <v>0</v>
      </c>
      <c r="N4" s="14">
        <v>1820</v>
      </c>
      <c r="O4" s="14">
        <v>1165</v>
      </c>
      <c r="P4" s="14">
        <v>1277</v>
      </c>
      <c r="Q4" s="13">
        <f>SUM(E4:P4)</f>
        <v>13004</v>
      </c>
      <c r="R4" s="1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8.75" customHeight="1" x14ac:dyDescent="0.2">
      <c r="A5" s="18">
        <v>4</v>
      </c>
      <c r="B5" s="17" t="s">
        <v>175</v>
      </c>
      <c r="C5" s="16" t="s">
        <v>174</v>
      </c>
      <c r="D5" s="15" t="s">
        <v>2</v>
      </c>
      <c r="E5" s="14">
        <v>14</v>
      </c>
      <c r="F5" s="14">
        <v>10</v>
      </c>
      <c r="G5" s="14">
        <v>49</v>
      </c>
      <c r="H5" s="14">
        <v>11</v>
      </c>
      <c r="I5" s="14">
        <v>26</v>
      </c>
      <c r="J5" s="14">
        <v>15</v>
      </c>
      <c r="K5" s="14">
        <v>0</v>
      </c>
      <c r="L5" s="14">
        <v>0</v>
      </c>
      <c r="M5" s="14">
        <v>0</v>
      </c>
      <c r="N5" s="14">
        <v>24</v>
      </c>
      <c r="O5" s="14">
        <v>224</v>
      </c>
      <c r="P5" s="14">
        <v>59</v>
      </c>
      <c r="Q5" s="13">
        <f>SUM(E5:P5)</f>
        <v>432</v>
      </c>
      <c r="R5" s="1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8.75" customHeight="1" x14ac:dyDescent="0.2">
      <c r="A6" s="18">
        <v>5</v>
      </c>
      <c r="B6" s="17" t="s">
        <v>173</v>
      </c>
      <c r="C6" s="16" t="s">
        <v>171</v>
      </c>
      <c r="D6" s="15" t="s">
        <v>2</v>
      </c>
      <c r="E6" s="14">
        <v>2072</v>
      </c>
      <c r="F6" s="14">
        <v>1982</v>
      </c>
      <c r="G6" s="14">
        <v>3723</v>
      </c>
      <c r="H6" s="14">
        <v>1856</v>
      </c>
      <c r="I6" s="14">
        <v>1317</v>
      </c>
      <c r="J6" s="14">
        <v>747</v>
      </c>
      <c r="K6" s="14">
        <v>0</v>
      </c>
      <c r="L6" s="14">
        <v>0</v>
      </c>
      <c r="M6" s="14">
        <v>0</v>
      </c>
      <c r="N6" s="14">
        <v>2167</v>
      </c>
      <c r="O6" s="14">
        <v>2050</v>
      </c>
      <c r="P6" s="14">
        <v>2490</v>
      </c>
      <c r="Q6" s="13">
        <f>SUM(E6:P6)</f>
        <v>18404</v>
      </c>
      <c r="R6" s="1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8.75" customHeight="1" x14ac:dyDescent="0.2">
      <c r="A7" s="18">
        <v>6</v>
      </c>
      <c r="B7" s="17" t="s">
        <v>172</v>
      </c>
      <c r="C7" s="16" t="s">
        <v>171</v>
      </c>
      <c r="D7" s="15" t="s">
        <v>2</v>
      </c>
      <c r="E7" s="14">
        <v>8586</v>
      </c>
      <c r="F7" s="14">
        <v>6048</v>
      </c>
      <c r="G7" s="14">
        <v>6992</v>
      </c>
      <c r="H7" s="14">
        <v>5365</v>
      </c>
      <c r="I7" s="14">
        <v>5054</v>
      </c>
      <c r="J7" s="14">
        <v>3528</v>
      </c>
      <c r="K7" s="14">
        <v>0</v>
      </c>
      <c r="L7" s="14">
        <v>0</v>
      </c>
      <c r="M7" s="14">
        <v>0</v>
      </c>
      <c r="N7" s="14">
        <v>5289</v>
      </c>
      <c r="O7" s="14">
        <v>3960</v>
      </c>
      <c r="P7" s="14">
        <v>4627</v>
      </c>
      <c r="Q7" s="13">
        <f>SUM(E7:P7)</f>
        <v>49449</v>
      </c>
      <c r="R7" s="1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8.75" customHeight="1" x14ac:dyDescent="0.2">
      <c r="A8" s="18">
        <v>7</v>
      </c>
      <c r="B8" s="17" t="s">
        <v>170</v>
      </c>
      <c r="C8" s="16" t="s">
        <v>163</v>
      </c>
      <c r="D8" s="15" t="s">
        <v>2</v>
      </c>
      <c r="E8" s="14">
        <v>3310</v>
      </c>
      <c r="F8" s="14">
        <v>3609</v>
      </c>
      <c r="G8" s="14">
        <v>3601</v>
      </c>
      <c r="H8" s="14">
        <v>4143</v>
      </c>
      <c r="I8" s="14">
        <v>3310</v>
      </c>
      <c r="J8" s="14">
        <v>1584</v>
      </c>
      <c r="K8" s="14">
        <v>0</v>
      </c>
      <c r="L8" s="14">
        <v>0</v>
      </c>
      <c r="M8" s="14">
        <v>0</v>
      </c>
      <c r="N8" s="14">
        <v>2638</v>
      </c>
      <c r="O8" s="14">
        <v>1285</v>
      </c>
      <c r="P8" s="14">
        <v>1289</v>
      </c>
      <c r="Q8" s="13">
        <f>SUM(E8:P8)</f>
        <v>24769</v>
      </c>
      <c r="R8" s="1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8.75" customHeight="1" x14ac:dyDescent="0.2">
      <c r="A9" s="18">
        <v>8</v>
      </c>
      <c r="B9" s="17" t="s">
        <v>169</v>
      </c>
      <c r="C9" s="16" t="s">
        <v>163</v>
      </c>
      <c r="D9" s="15" t="s">
        <v>2</v>
      </c>
      <c r="E9" s="14">
        <v>9406</v>
      </c>
      <c r="F9" s="14">
        <v>7860</v>
      </c>
      <c r="G9" s="14">
        <v>10689</v>
      </c>
      <c r="H9" s="14">
        <v>9595</v>
      </c>
      <c r="I9" s="14">
        <v>6748</v>
      </c>
      <c r="J9" s="14">
        <v>4647</v>
      </c>
      <c r="K9" s="14">
        <v>0</v>
      </c>
      <c r="L9" s="14">
        <v>0</v>
      </c>
      <c r="M9" s="14">
        <v>0</v>
      </c>
      <c r="N9" s="14">
        <v>7079</v>
      </c>
      <c r="O9" s="14">
        <v>5956</v>
      </c>
      <c r="P9" s="14">
        <v>6245</v>
      </c>
      <c r="Q9" s="13">
        <f>SUM(E9:P9)</f>
        <v>68225</v>
      </c>
      <c r="R9" s="1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8.75" customHeight="1" x14ac:dyDescent="0.2">
      <c r="A10" s="18">
        <v>9</v>
      </c>
      <c r="B10" s="17" t="s">
        <v>168</v>
      </c>
      <c r="C10" s="16" t="s">
        <v>163</v>
      </c>
      <c r="D10" s="15" t="s">
        <v>2</v>
      </c>
      <c r="E10" s="14">
        <v>1485</v>
      </c>
      <c r="F10" s="14">
        <v>541</v>
      </c>
      <c r="G10" s="14">
        <v>732</v>
      </c>
      <c r="H10" s="14">
        <v>911</v>
      </c>
      <c r="I10" s="14">
        <v>612</v>
      </c>
      <c r="J10" s="14">
        <v>720</v>
      </c>
      <c r="K10" s="14">
        <v>0</v>
      </c>
      <c r="L10" s="14">
        <v>0</v>
      </c>
      <c r="M10" s="14">
        <v>0</v>
      </c>
      <c r="N10" s="14">
        <v>172</v>
      </c>
      <c r="O10" s="14">
        <v>104</v>
      </c>
      <c r="P10" s="14">
        <v>441</v>
      </c>
      <c r="Q10" s="13">
        <f>SUM(E10:P10)</f>
        <v>5718</v>
      </c>
      <c r="R10" s="1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8.75" customHeight="1" x14ac:dyDescent="0.2">
      <c r="A11" s="18">
        <v>10</v>
      </c>
      <c r="B11" s="17" t="s">
        <v>167</v>
      </c>
      <c r="C11" s="16" t="s">
        <v>163</v>
      </c>
      <c r="D11" s="15" t="s">
        <v>2</v>
      </c>
      <c r="E11" s="14">
        <v>8420</v>
      </c>
      <c r="F11" s="14">
        <v>3306</v>
      </c>
      <c r="G11" s="14">
        <v>3530</v>
      </c>
      <c r="H11" s="14">
        <v>3639</v>
      </c>
      <c r="I11" s="14">
        <v>2991</v>
      </c>
      <c r="J11" s="14">
        <v>1690</v>
      </c>
      <c r="K11" s="14">
        <v>0</v>
      </c>
      <c r="L11" s="14">
        <v>0</v>
      </c>
      <c r="M11" s="14">
        <v>0</v>
      </c>
      <c r="N11" s="14">
        <v>3199</v>
      </c>
      <c r="O11" s="14">
        <v>2441</v>
      </c>
      <c r="P11" s="14">
        <v>2802</v>
      </c>
      <c r="Q11" s="13">
        <f>SUM(E11:P11)</f>
        <v>32018</v>
      </c>
      <c r="R11" s="1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8.75" customHeight="1" x14ac:dyDescent="0.2">
      <c r="A12" s="18">
        <v>11</v>
      </c>
      <c r="B12" s="17" t="s">
        <v>166</v>
      </c>
      <c r="C12" s="16" t="s">
        <v>163</v>
      </c>
      <c r="D12" s="15" t="s">
        <v>2</v>
      </c>
      <c r="E12" s="14">
        <v>3199</v>
      </c>
      <c r="F12" s="14">
        <v>1539</v>
      </c>
      <c r="G12" s="14">
        <v>2342</v>
      </c>
      <c r="H12" s="14">
        <v>3553</v>
      </c>
      <c r="I12" s="14">
        <v>8195</v>
      </c>
      <c r="J12" s="14">
        <v>5220</v>
      </c>
      <c r="K12" s="14">
        <v>0</v>
      </c>
      <c r="L12" s="14">
        <v>0</v>
      </c>
      <c r="M12" s="14">
        <v>0</v>
      </c>
      <c r="N12" s="14">
        <v>1064</v>
      </c>
      <c r="O12" s="14">
        <v>532</v>
      </c>
      <c r="P12" s="14">
        <v>1318</v>
      </c>
      <c r="Q12" s="13">
        <f>SUM(E12:P12)</f>
        <v>26962</v>
      </c>
      <c r="R12" s="1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8.75" customHeight="1" x14ac:dyDescent="0.2">
      <c r="A13" s="18">
        <v>12</v>
      </c>
      <c r="B13" s="17" t="s">
        <v>165</v>
      </c>
      <c r="C13" s="16" t="s">
        <v>163</v>
      </c>
      <c r="D13" s="15" t="s">
        <v>2</v>
      </c>
      <c r="E13" s="14">
        <v>1203</v>
      </c>
      <c r="F13" s="14">
        <v>428</v>
      </c>
      <c r="G13" s="14">
        <v>622</v>
      </c>
      <c r="H13" s="14">
        <v>867</v>
      </c>
      <c r="I13" s="14">
        <v>325</v>
      </c>
      <c r="J13" s="14">
        <v>284</v>
      </c>
      <c r="K13" s="14">
        <v>0</v>
      </c>
      <c r="L13" s="14">
        <v>0</v>
      </c>
      <c r="M13" s="14">
        <v>0</v>
      </c>
      <c r="N13" s="14">
        <v>249</v>
      </c>
      <c r="O13" s="14">
        <v>104</v>
      </c>
      <c r="P13" s="14">
        <v>232</v>
      </c>
      <c r="Q13" s="13">
        <f>SUM(E13:P13)</f>
        <v>4314</v>
      </c>
      <c r="R13" s="1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8.75" customHeight="1" x14ac:dyDescent="0.2">
      <c r="A14" s="18">
        <v>13</v>
      </c>
      <c r="B14" s="17" t="s">
        <v>164</v>
      </c>
      <c r="C14" s="16" t="s">
        <v>163</v>
      </c>
      <c r="D14" s="15" t="s">
        <v>2</v>
      </c>
      <c r="E14" s="14">
        <v>435</v>
      </c>
      <c r="F14" s="14">
        <v>380</v>
      </c>
      <c r="G14" s="14">
        <v>1086</v>
      </c>
      <c r="H14" s="14">
        <v>441</v>
      </c>
      <c r="I14" s="14">
        <v>625</v>
      </c>
      <c r="J14" s="14">
        <v>79</v>
      </c>
      <c r="K14" s="14">
        <v>0</v>
      </c>
      <c r="L14" s="14">
        <v>0</v>
      </c>
      <c r="M14" s="14">
        <v>0</v>
      </c>
      <c r="N14" s="14">
        <v>570</v>
      </c>
      <c r="O14" s="14">
        <v>326</v>
      </c>
      <c r="P14" s="14">
        <v>483</v>
      </c>
      <c r="Q14" s="13">
        <f>SUM(E14:P14)</f>
        <v>4425</v>
      </c>
      <c r="R14" s="1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8.75" customHeight="1" x14ac:dyDescent="0.2">
      <c r="A15" s="18">
        <v>14</v>
      </c>
      <c r="B15" s="17" t="s">
        <v>162</v>
      </c>
      <c r="C15" s="16" t="s">
        <v>153</v>
      </c>
      <c r="D15" s="15" t="s">
        <v>2</v>
      </c>
      <c r="E15" s="14">
        <v>4251</v>
      </c>
      <c r="F15" s="14">
        <v>3674</v>
      </c>
      <c r="G15" s="14">
        <v>4362</v>
      </c>
      <c r="H15" s="14">
        <v>2979</v>
      </c>
      <c r="I15" s="14">
        <v>2060</v>
      </c>
      <c r="J15" s="14">
        <v>1713</v>
      </c>
      <c r="K15" s="14">
        <v>0</v>
      </c>
      <c r="L15" s="14">
        <v>0</v>
      </c>
      <c r="M15" s="14">
        <v>0</v>
      </c>
      <c r="N15" s="14">
        <v>3060</v>
      </c>
      <c r="O15" s="14">
        <v>1314</v>
      </c>
      <c r="P15" s="14">
        <v>2074</v>
      </c>
      <c r="Q15" s="13">
        <f>SUM(E15:P15)</f>
        <v>25487</v>
      </c>
      <c r="R15" s="1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8.75" customHeight="1" x14ac:dyDescent="0.2">
      <c r="A16" s="18">
        <v>15</v>
      </c>
      <c r="B16" s="17" t="s">
        <v>161</v>
      </c>
      <c r="C16" s="16" t="s">
        <v>153</v>
      </c>
      <c r="D16" s="15" t="s">
        <v>2</v>
      </c>
      <c r="E16" s="14">
        <v>14124</v>
      </c>
      <c r="F16" s="14">
        <v>9920</v>
      </c>
      <c r="G16" s="14">
        <v>14348</v>
      </c>
      <c r="H16" s="14">
        <v>11793</v>
      </c>
      <c r="I16" s="14">
        <v>10092</v>
      </c>
      <c r="J16" s="14">
        <v>6065</v>
      </c>
      <c r="K16" s="14">
        <v>0</v>
      </c>
      <c r="L16" s="14">
        <v>0</v>
      </c>
      <c r="M16" s="14">
        <v>0</v>
      </c>
      <c r="N16" s="14">
        <v>8284</v>
      </c>
      <c r="O16" s="14">
        <v>4534</v>
      </c>
      <c r="P16" s="14">
        <v>5143</v>
      </c>
      <c r="Q16" s="13">
        <f>SUM(E16:P16)</f>
        <v>84303</v>
      </c>
      <c r="R16" s="1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8.75" customHeight="1" x14ac:dyDescent="0.2">
      <c r="A17" s="18">
        <v>16</v>
      </c>
      <c r="B17" s="17" t="s">
        <v>160</v>
      </c>
      <c r="C17" s="16" t="s">
        <v>153</v>
      </c>
      <c r="D17" s="15" t="s">
        <v>2</v>
      </c>
      <c r="E17" s="14">
        <v>2511</v>
      </c>
      <c r="F17" s="14">
        <v>1999</v>
      </c>
      <c r="G17" s="14">
        <v>3208</v>
      </c>
      <c r="H17" s="14">
        <v>2379</v>
      </c>
      <c r="I17" s="14">
        <v>2022</v>
      </c>
      <c r="J17" s="14">
        <v>1315</v>
      </c>
      <c r="K17" s="14">
        <v>0</v>
      </c>
      <c r="L17" s="14">
        <v>0</v>
      </c>
      <c r="M17" s="14">
        <v>0</v>
      </c>
      <c r="N17" s="14">
        <v>4211</v>
      </c>
      <c r="O17" s="14">
        <v>1769</v>
      </c>
      <c r="P17" s="14">
        <v>1940</v>
      </c>
      <c r="Q17" s="13">
        <f>SUM(E17:P17)</f>
        <v>21354</v>
      </c>
      <c r="R17" s="1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8.75" customHeight="1" x14ac:dyDescent="0.2">
      <c r="A18" s="18">
        <v>17</v>
      </c>
      <c r="B18" s="17" t="s">
        <v>159</v>
      </c>
      <c r="C18" s="16" t="s">
        <v>153</v>
      </c>
      <c r="D18" s="15" t="s">
        <v>2</v>
      </c>
      <c r="E18" s="14">
        <v>1269</v>
      </c>
      <c r="F18" s="14">
        <v>1156</v>
      </c>
      <c r="G18" s="14">
        <v>9813</v>
      </c>
      <c r="H18" s="14">
        <v>1011</v>
      </c>
      <c r="I18" s="14">
        <v>795</v>
      </c>
      <c r="J18" s="14">
        <v>323</v>
      </c>
      <c r="K18" s="14">
        <v>0</v>
      </c>
      <c r="L18" s="14">
        <v>0</v>
      </c>
      <c r="M18" s="14">
        <v>0</v>
      </c>
      <c r="N18" s="14">
        <v>2206</v>
      </c>
      <c r="O18" s="14">
        <v>637</v>
      </c>
      <c r="P18" s="14">
        <v>924</v>
      </c>
      <c r="Q18" s="13">
        <f>SUM(E18:P18)</f>
        <v>18134</v>
      </c>
      <c r="R18" s="1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8.75" customHeight="1" x14ac:dyDescent="0.2">
      <c r="A19" s="18">
        <v>18</v>
      </c>
      <c r="B19" s="17" t="s">
        <v>158</v>
      </c>
      <c r="C19" s="16" t="s">
        <v>153</v>
      </c>
      <c r="D19" s="15" t="s">
        <v>2</v>
      </c>
      <c r="E19" s="14">
        <v>1111</v>
      </c>
      <c r="F19" s="14">
        <v>612</v>
      </c>
      <c r="G19" s="14">
        <v>1207</v>
      </c>
      <c r="H19" s="14">
        <v>916</v>
      </c>
      <c r="I19" s="14">
        <v>440</v>
      </c>
      <c r="J19" s="14">
        <v>323</v>
      </c>
      <c r="K19" s="14">
        <v>0</v>
      </c>
      <c r="L19" s="14">
        <v>0</v>
      </c>
      <c r="M19" s="14">
        <v>0</v>
      </c>
      <c r="N19" s="14">
        <v>1364</v>
      </c>
      <c r="O19" s="14">
        <v>716</v>
      </c>
      <c r="P19" s="14">
        <v>881</v>
      </c>
      <c r="Q19" s="13">
        <f>SUM(E19:P19)</f>
        <v>7570</v>
      </c>
      <c r="R19" s="1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8.75" customHeight="1" x14ac:dyDescent="0.2">
      <c r="A20" s="18">
        <v>19</v>
      </c>
      <c r="B20" s="17" t="s">
        <v>157</v>
      </c>
      <c r="C20" s="16" t="s">
        <v>153</v>
      </c>
      <c r="D20" s="15" t="s">
        <v>2</v>
      </c>
      <c r="E20" s="14">
        <v>4528</v>
      </c>
      <c r="F20" s="14">
        <v>3329</v>
      </c>
      <c r="G20" s="14">
        <v>6716</v>
      </c>
      <c r="H20" s="14">
        <v>3723</v>
      </c>
      <c r="I20" s="14">
        <v>1847</v>
      </c>
      <c r="J20" s="14">
        <v>900</v>
      </c>
      <c r="K20" s="14">
        <v>0</v>
      </c>
      <c r="L20" s="14">
        <v>0</v>
      </c>
      <c r="M20" s="14">
        <v>0</v>
      </c>
      <c r="N20" s="14">
        <v>4105</v>
      </c>
      <c r="O20" s="14">
        <v>1818</v>
      </c>
      <c r="P20" s="14">
        <v>2082</v>
      </c>
      <c r="Q20" s="13">
        <f>SUM(E20:P20)</f>
        <v>29048</v>
      </c>
      <c r="R20" s="1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8.75" customHeight="1" x14ac:dyDescent="0.2">
      <c r="A21" s="18">
        <v>20</v>
      </c>
      <c r="B21" s="17" t="s">
        <v>156</v>
      </c>
      <c r="C21" s="16" t="s">
        <v>153</v>
      </c>
      <c r="D21" s="15" t="s">
        <v>2</v>
      </c>
      <c r="E21" s="14">
        <v>0</v>
      </c>
      <c r="F21" s="14">
        <v>57</v>
      </c>
      <c r="G21" s="14">
        <v>237</v>
      </c>
      <c r="H21" s="14">
        <v>80</v>
      </c>
      <c r="I21" s="14">
        <v>225</v>
      </c>
      <c r="J21" s="14">
        <v>287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3">
        <f>SUM(E21:P21)</f>
        <v>886</v>
      </c>
      <c r="R21" s="1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8.75" customHeight="1" x14ac:dyDescent="0.2">
      <c r="A22" s="18">
        <v>21</v>
      </c>
      <c r="B22" s="17" t="s">
        <v>155</v>
      </c>
      <c r="C22" s="16" t="s">
        <v>153</v>
      </c>
      <c r="D22" s="15" t="s">
        <v>2</v>
      </c>
      <c r="E22" s="14">
        <v>2556</v>
      </c>
      <c r="F22" s="14">
        <v>2345</v>
      </c>
      <c r="G22" s="14">
        <v>2753</v>
      </c>
      <c r="H22" s="14">
        <v>1876</v>
      </c>
      <c r="I22" s="14">
        <v>1354</v>
      </c>
      <c r="J22" s="14">
        <v>652</v>
      </c>
      <c r="K22" s="14">
        <v>0</v>
      </c>
      <c r="L22" s="14">
        <v>0</v>
      </c>
      <c r="M22" s="14">
        <v>0</v>
      </c>
      <c r="N22" s="14">
        <v>1095</v>
      </c>
      <c r="O22" s="14">
        <v>670</v>
      </c>
      <c r="P22" s="14">
        <v>780</v>
      </c>
      <c r="Q22" s="13">
        <f>SUM(E22:P22)</f>
        <v>14081</v>
      </c>
      <c r="R22" s="1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8.75" customHeight="1" x14ac:dyDescent="0.2">
      <c r="A23" s="18">
        <v>22</v>
      </c>
      <c r="B23" s="17" t="s">
        <v>154</v>
      </c>
      <c r="C23" s="16" t="s">
        <v>153</v>
      </c>
      <c r="D23" s="15" t="s">
        <v>2</v>
      </c>
      <c r="E23" s="14">
        <v>802</v>
      </c>
      <c r="F23" s="14">
        <v>208</v>
      </c>
      <c r="G23" s="14">
        <v>979</v>
      </c>
      <c r="H23" s="14">
        <v>291</v>
      </c>
      <c r="I23" s="14">
        <v>176</v>
      </c>
      <c r="J23" s="14">
        <v>41</v>
      </c>
      <c r="K23" s="14">
        <v>0</v>
      </c>
      <c r="L23" s="14">
        <v>0</v>
      </c>
      <c r="M23" s="14">
        <v>0</v>
      </c>
      <c r="N23" s="14">
        <v>703</v>
      </c>
      <c r="O23" s="14">
        <v>558</v>
      </c>
      <c r="P23" s="14">
        <v>624</v>
      </c>
      <c r="Q23" s="13">
        <f>SUM(E23:P23)</f>
        <v>4382</v>
      </c>
      <c r="R23" s="1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8.75" customHeight="1" x14ac:dyDescent="0.2">
      <c r="A24" s="18">
        <v>23</v>
      </c>
      <c r="B24" s="17" t="s">
        <v>152</v>
      </c>
      <c r="C24" s="16" t="s">
        <v>146</v>
      </c>
      <c r="D24" s="15" t="s">
        <v>2</v>
      </c>
      <c r="E24" s="14">
        <v>2562</v>
      </c>
      <c r="F24" s="14">
        <v>2809</v>
      </c>
      <c r="G24" s="14">
        <v>5716</v>
      </c>
      <c r="H24" s="14">
        <v>3159</v>
      </c>
      <c r="I24" s="14">
        <v>2377</v>
      </c>
      <c r="J24" s="14">
        <v>1668</v>
      </c>
      <c r="K24" s="14">
        <v>0</v>
      </c>
      <c r="L24" s="14">
        <v>0</v>
      </c>
      <c r="M24" s="14">
        <v>0</v>
      </c>
      <c r="N24" s="14">
        <v>4043</v>
      </c>
      <c r="O24" s="14">
        <v>1308</v>
      </c>
      <c r="P24" s="14">
        <v>1632</v>
      </c>
      <c r="Q24" s="13">
        <f>SUM(E24:P24)</f>
        <v>25274</v>
      </c>
      <c r="R24" s="1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8.75" customHeight="1" x14ac:dyDescent="0.2">
      <c r="A25" s="18">
        <v>24</v>
      </c>
      <c r="B25" s="17" t="s">
        <v>151</v>
      </c>
      <c r="C25" s="16" t="s">
        <v>146</v>
      </c>
      <c r="D25" s="15" t="s">
        <v>2</v>
      </c>
      <c r="E25" s="14">
        <v>475</v>
      </c>
      <c r="F25" s="14">
        <v>443</v>
      </c>
      <c r="G25" s="14">
        <v>776</v>
      </c>
      <c r="H25" s="14">
        <v>721</v>
      </c>
      <c r="I25" s="14">
        <v>598</v>
      </c>
      <c r="J25" s="14">
        <v>277</v>
      </c>
      <c r="K25" s="14">
        <v>0</v>
      </c>
      <c r="L25" s="14">
        <v>0</v>
      </c>
      <c r="M25" s="14">
        <v>0</v>
      </c>
      <c r="N25" s="14">
        <v>520</v>
      </c>
      <c r="O25" s="14">
        <v>284</v>
      </c>
      <c r="P25" s="14">
        <v>261</v>
      </c>
      <c r="Q25" s="13">
        <f>SUM(E25:P25)</f>
        <v>4355</v>
      </c>
      <c r="R25" s="1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8.75" customHeight="1" x14ac:dyDescent="0.2">
      <c r="A26" s="18">
        <v>25</v>
      </c>
      <c r="B26" s="17" t="s">
        <v>150</v>
      </c>
      <c r="C26" s="16" t="s">
        <v>146</v>
      </c>
      <c r="D26" s="15" t="s">
        <v>2</v>
      </c>
      <c r="E26" s="14">
        <v>539</v>
      </c>
      <c r="F26" s="14">
        <v>384</v>
      </c>
      <c r="G26" s="14">
        <v>722</v>
      </c>
      <c r="H26" s="14">
        <v>583</v>
      </c>
      <c r="I26" s="14">
        <v>613</v>
      </c>
      <c r="J26" s="14">
        <v>404</v>
      </c>
      <c r="K26" s="14">
        <v>0</v>
      </c>
      <c r="L26" s="14">
        <v>0</v>
      </c>
      <c r="M26" s="14">
        <v>0</v>
      </c>
      <c r="N26" s="14">
        <v>624</v>
      </c>
      <c r="O26" s="14">
        <v>474</v>
      </c>
      <c r="P26" s="14">
        <v>480</v>
      </c>
      <c r="Q26" s="13">
        <f>SUM(E26:P26)</f>
        <v>4823</v>
      </c>
      <c r="R26" s="1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8.75" customHeight="1" x14ac:dyDescent="0.2">
      <c r="A27" s="18">
        <v>26</v>
      </c>
      <c r="B27" s="17" t="s">
        <v>149</v>
      </c>
      <c r="C27" s="16" t="s">
        <v>146</v>
      </c>
      <c r="D27" s="15" t="s">
        <v>2</v>
      </c>
      <c r="E27" s="14">
        <v>874</v>
      </c>
      <c r="F27" s="14">
        <v>433</v>
      </c>
      <c r="G27" s="14">
        <v>880</v>
      </c>
      <c r="H27" s="14">
        <v>584</v>
      </c>
      <c r="I27" s="14">
        <v>443</v>
      </c>
      <c r="J27" s="14">
        <v>120</v>
      </c>
      <c r="K27" s="14">
        <v>0</v>
      </c>
      <c r="L27" s="14">
        <v>0</v>
      </c>
      <c r="M27" s="14">
        <v>0</v>
      </c>
      <c r="N27" s="14">
        <v>815</v>
      </c>
      <c r="O27" s="14">
        <v>383</v>
      </c>
      <c r="P27" s="14">
        <v>540</v>
      </c>
      <c r="Q27" s="13">
        <f>SUM(E27:P27)</f>
        <v>5072</v>
      </c>
      <c r="R27" s="1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8.75" customHeight="1" x14ac:dyDescent="0.2">
      <c r="A28" s="18">
        <v>27</v>
      </c>
      <c r="B28" s="17" t="s">
        <v>148</v>
      </c>
      <c r="C28" s="16" t="s">
        <v>146</v>
      </c>
      <c r="D28" s="15" t="s">
        <v>2</v>
      </c>
      <c r="E28" s="14">
        <v>1208</v>
      </c>
      <c r="F28" s="14">
        <v>586</v>
      </c>
      <c r="G28" s="14">
        <v>1741</v>
      </c>
      <c r="H28" s="14">
        <v>1224</v>
      </c>
      <c r="I28" s="14">
        <v>1270</v>
      </c>
      <c r="J28" s="14">
        <v>1179</v>
      </c>
      <c r="K28" s="14">
        <v>0</v>
      </c>
      <c r="L28" s="14">
        <v>0</v>
      </c>
      <c r="M28" s="14">
        <v>0</v>
      </c>
      <c r="N28" s="14">
        <v>1926</v>
      </c>
      <c r="O28" s="14">
        <v>1034</v>
      </c>
      <c r="P28" s="14">
        <v>1374</v>
      </c>
      <c r="Q28" s="13">
        <f>SUM(E28:P28)</f>
        <v>11542</v>
      </c>
      <c r="R28" s="1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8.75" customHeight="1" x14ac:dyDescent="0.2">
      <c r="A29" s="18">
        <v>28</v>
      </c>
      <c r="B29" s="17" t="s">
        <v>147</v>
      </c>
      <c r="C29" s="16" t="s">
        <v>146</v>
      </c>
      <c r="D29" s="15" t="s">
        <v>2</v>
      </c>
      <c r="E29" s="14">
        <v>457</v>
      </c>
      <c r="F29" s="14">
        <v>557</v>
      </c>
      <c r="G29" s="14">
        <v>608</v>
      </c>
      <c r="H29" s="14">
        <v>692</v>
      </c>
      <c r="I29" s="14">
        <v>1523</v>
      </c>
      <c r="J29" s="14">
        <v>645</v>
      </c>
      <c r="K29" s="14">
        <v>0</v>
      </c>
      <c r="L29" s="14">
        <v>0</v>
      </c>
      <c r="M29" s="14">
        <v>4</v>
      </c>
      <c r="N29" s="14">
        <v>241</v>
      </c>
      <c r="O29" s="14">
        <v>178</v>
      </c>
      <c r="P29" s="14">
        <v>180</v>
      </c>
      <c r="Q29" s="13">
        <f>SUM(E29:P29)</f>
        <v>5085</v>
      </c>
      <c r="R29" s="1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8.75" customHeight="1" x14ac:dyDescent="0.2">
      <c r="A30" s="18">
        <v>29</v>
      </c>
      <c r="B30" s="17" t="s">
        <v>145</v>
      </c>
      <c r="C30" s="16" t="s">
        <v>134</v>
      </c>
      <c r="D30" s="15" t="s">
        <v>2</v>
      </c>
      <c r="E30" s="14">
        <v>1573</v>
      </c>
      <c r="F30" s="14">
        <v>1084</v>
      </c>
      <c r="G30" s="14">
        <v>1769</v>
      </c>
      <c r="H30" s="14">
        <v>1451</v>
      </c>
      <c r="I30" s="14">
        <v>1212</v>
      </c>
      <c r="J30" s="14">
        <v>740</v>
      </c>
      <c r="K30" s="14">
        <v>0</v>
      </c>
      <c r="L30" s="14">
        <v>0</v>
      </c>
      <c r="M30" s="14">
        <v>0</v>
      </c>
      <c r="N30" s="14">
        <v>1675</v>
      </c>
      <c r="O30" s="14">
        <v>1507</v>
      </c>
      <c r="P30" s="14">
        <v>2011</v>
      </c>
      <c r="Q30" s="13">
        <f>SUM(E30:P30)</f>
        <v>13022</v>
      </c>
      <c r="R30" s="1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8.75" customHeight="1" x14ac:dyDescent="0.2">
      <c r="A31" s="18">
        <v>30</v>
      </c>
      <c r="B31" s="17" t="s">
        <v>144</v>
      </c>
      <c r="C31" s="16" t="s">
        <v>134</v>
      </c>
      <c r="D31" s="15" t="s">
        <v>2</v>
      </c>
      <c r="E31" s="14">
        <v>413</v>
      </c>
      <c r="F31" s="14">
        <v>0</v>
      </c>
      <c r="G31" s="14">
        <v>355</v>
      </c>
      <c r="H31" s="14">
        <v>757</v>
      </c>
      <c r="I31" s="14">
        <v>652</v>
      </c>
      <c r="J31" s="14">
        <v>409</v>
      </c>
      <c r="K31" s="14">
        <v>0</v>
      </c>
      <c r="L31" s="14">
        <v>0</v>
      </c>
      <c r="M31" s="14">
        <v>0</v>
      </c>
      <c r="N31" s="14">
        <v>183</v>
      </c>
      <c r="O31" s="14">
        <v>104</v>
      </c>
      <c r="P31" s="14">
        <v>98</v>
      </c>
      <c r="Q31" s="13">
        <f>SUM(E31:P31)</f>
        <v>2971</v>
      </c>
      <c r="R31" s="1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8.75" customHeight="1" x14ac:dyDescent="0.2">
      <c r="A32" s="18">
        <v>31</v>
      </c>
      <c r="B32" s="17" t="s">
        <v>143</v>
      </c>
      <c r="C32" s="16" t="s">
        <v>134</v>
      </c>
      <c r="D32" s="15" t="s">
        <v>2</v>
      </c>
      <c r="E32" s="14">
        <v>762</v>
      </c>
      <c r="F32" s="14">
        <v>522</v>
      </c>
      <c r="G32" s="14">
        <v>1165</v>
      </c>
      <c r="H32" s="14">
        <v>1185</v>
      </c>
      <c r="I32" s="14">
        <v>784</v>
      </c>
      <c r="J32" s="14">
        <v>538</v>
      </c>
      <c r="K32" s="14">
        <v>0</v>
      </c>
      <c r="L32" s="14">
        <v>0</v>
      </c>
      <c r="M32" s="14">
        <v>0</v>
      </c>
      <c r="N32" s="14">
        <v>1463</v>
      </c>
      <c r="O32" s="14">
        <v>705</v>
      </c>
      <c r="P32" s="14">
        <v>953</v>
      </c>
      <c r="Q32" s="13">
        <f>SUM(E32:P32)</f>
        <v>8077</v>
      </c>
      <c r="R32" s="1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8.75" customHeight="1" x14ac:dyDescent="0.2">
      <c r="A33" s="18">
        <v>32</v>
      </c>
      <c r="B33" s="17" t="s">
        <v>142</v>
      </c>
      <c r="C33" s="16" t="s">
        <v>134</v>
      </c>
      <c r="D33" s="15" t="s">
        <v>2</v>
      </c>
      <c r="E33" s="14">
        <v>546</v>
      </c>
      <c r="F33" s="14">
        <v>414</v>
      </c>
      <c r="G33" s="14">
        <v>1446</v>
      </c>
      <c r="H33" s="14">
        <v>1050</v>
      </c>
      <c r="I33" s="14">
        <v>530</v>
      </c>
      <c r="J33" s="14">
        <v>530</v>
      </c>
      <c r="K33" s="14">
        <v>0</v>
      </c>
      <c r="L33" s="14">
        <v>0</v>
      </c>
      <c r="M33" s="14">
        <v>0</v>
      </c>
      <c r="N33" s="14">
        <v>969</v>
      </c>
      <c r="O33" s="14">
        <v>472</v>
      </c>
      <c r="P33" s="14">
        <v>618</v>
      </c>
      <c r="Q33" s="13">
        <f>SUM(E33:P33)</f>
        <v>6575</v>
      </c>
      <c r="R33" s="1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8.75" customHeight="1" x14ac:dyDescent="0.2">
      <c r="A34" s="18">
        <v>33</v>
      </c>
      <c r="B34" s="17" t="s">
        <v>141</v>
      </c>
      <c r="C34" s="16" t="s">
        <v>134</v>
      </c>
      <c r="D34" s="15" t="s">
        <v>2</v>
      </c>
      <c r="E34" s="14">
        <v>113</v>
      </c>
      <c r="F34" s="14">
        <v>48</v>
      </c>
      <c r="G34" s="14">
        <v>510</v>
      </c>
      <c r="H34" s="14">
        <v>674</v>
      </c>
      <c r="I34" s="14">
        <v>386</v>
      </c>
      <c r="J34" s="14">
        <v>383</v>
      </c>
      <c r="K34" s="14">
        <v>0</v>
      </c>
      <c r="L34" s="14">
        <v>0</v>
      </c>
      <c r="M34" s="14">
        <v>0</v>
      </c>
      <c r="N34" s="14">
        <v>181</v>
      </c>
      <c r="O34" s="14">
        <v>66</v>
      </c>
      <c r="P34" s="14">
        <v>68</v>
      </c>
      <c r="Q34" s="13">
        <f>SUM(E34:P34)</f>
        <v>2429</v>
      </c>
      <c r="R34" s="1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8.75" customHeight="1" x14ac:dyDescent="0.2">
      <c r="A35" s="18">
        <v>34</v>
      </c>
      <c r="B35" s="17" t="s">
        <v>140</v>
      </c>
      <c r="C35" s="16" t="s">
        <v>134</v>
      </c>
      <c r="D35" s="15" t="s">
        <v>2</v>
      </c>
      <c r="E35" s="14">
        <v>6878</v>
      </c>
      <c r="F35" s="14">
        <v>2952</v>
      </c>
      <c r="G35" s="14">
        <v>4767</v>
      </c>
      <c r="H35" s="14">
        <v>3041</v>
      </c>
      <c r="I35" s="14">
        <v>1597</v>
      </c>
      <c r="J35" s="14">
        <v>846</v>
      </c>
      <c r="K35" s="14">
        <v>0</v>
      </c>
      <c r="L35" s="14">
        <v>0</v>
      </c>
      <c r="M35" s="14">
        <v>0</v>
      </c>
      <c r="N35" s="14">
        <v>1397</v>
      </c>
      <c r="O35" s="14">
        <v>910</v>
      </c>
      <c r="P35" s="14">
        <v>850</v>
      </c>
      <c r="Q35" s="13">
        <f>SUM(E35:P35)</f>
        <v>23238</v>
      </c>
      <c r="R35" s="1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8.75" customHeight="1" x14ac:dyDescent="0.2">
      <c r="A36" s="18">
        <v>35</v>
      </c>
      <c r="B36" s="17" t="s">
        <v>139</v>
      </c>
      <c r="C36" s="16" t="s">
        <v>134</v>
      </c>
      <c r="D36" s="15" t="s">
        <v>2</v>
      </c>
      <c r="E36" s="14">
        <v>46</v>
      </c>
      <c r="F36" s="14">
        <v>2</v>
      </c>
      <c r="G36" s="14">
        <v>52</v>
      </c>
      <c r="H36" s="14">
        <v>51</v>
      </c>
      <c r="I36" s="14">
        <v>28</v>
      </c>
      <c r="J36" s="14">
        <v>54</v>
      </c>
      <c r="K36" s="14">
        <v>0</v>
      </c>
      <c r="L36" s="14">
        <v>0</v>
      </c>
      <c r="M36" s="14">
        <v>0</v>
      </c>
      <c r="N36" s="14">
        <v>37</v>
      </c>
      <c r="O36" s="14">
        <v>33</v>
      </c>
      <c r="P36" s="14">
        <v>11</v>
      </c>
      <c r="Q36" s="13">
        <f>SUM(E36:P36)</f>
        <v>314</v>
      </c>
      <c r="R36" s="1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8.75" customHeight="1" x14ac:dyDescent="0.2">
      <c r="A37" s="18">
        <v>36</v>
      </c>
      <c r="B37" s="17" t="s">
        <v>138</v>
      </c>
      <c r="C37" s="16" t="s">
        <v>134</v>
      </c>
      <c r="D37" s="15" t="s">
        <v>2</v>
      </c>
      <c r="E37" s="14">
        <v>8</v>
      </c>
      <c r="F37" s="14">
        <v>12</v>
      </c>
      <c r="G37" s="14">
        <v>52</v>
      </c>
      <c r="H37" s="14">
        <v>40</v>
      </c>
      <c r="I37" s="14">
        <v>30</v>
      </c>
      <c r="J37" s="14">
        <v>35</v>
      </c>
      <c r="K37" s="14">
        <v>0</v>
      </c>
      <c r="L37" s="14">
        <v>0</v>
      </c>
      <c r="M37" s="14">
        <v>0</v>
      </c>
      <c r="N37" s="14">
        <v>5</v>
      </c>
      <c r="O37" s="14">
        <v>9</v>
      </c>
      <c r="P37" s="14">
        <v>5</v>
      </c>
      <c r="Q37" s="13">
        <f>SUM(E37:P37)</f>
        <v>196</v>
      </c>
      <c r="R37" s="1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8.75" customHeight="1" x14ac:dyDescent="0.2">
      <c r="A38" s="18">
        <v>37</v>
      </c>
      <c r="B38" s="17" t="s">
        <v>137</v>
      </c>
      <c r="C38" s="16" t="s">
        <v>134</v>
      </c>
      <c r="D38" s="15" t="s">
        <v>2</v>
      </c>
      <c r="E38" s="14">
        <v>1581</v>
      </c>
      <c r="F38" s="14">
        <v>1829</v>
      </c>
      <c r="G38" s="14">
        <v>2766</v>
      </c>
      <c r="H38" s="14">
        <v>4190</v>
      </c>
      <c r="I38" s="14">
        <v>3799</v>
      </c>
      <c r="J38" s="14">
        <v>2589</v>
      </c>
      <c r="K38" s="14">
        <v>0</v>
      </c>
      <c r="L38" s="14">
        <v>0</v>
      </c>
      <c r="M38" s="14">
        <v>0</v>
      </c>
      <c r="N38" s="14">
        <v>652</v>
      </c>
      <c r="O38" s="14">
        <v>419</v>
      </c>
      <c r="P38" s="14">
        <v>437</v>
      </c>
      <c r="Q38" s="13">
        <f>SUM(E38:P38)</f>
        <v>18262</v>
      </c>
      <c r="R38" s="1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8.75" customHeight="1" x14ac:dyDescent="0.2">
      <c r="A39" s="18">
        <v>38</v>
      </c>
      <c r="B39" s="17" t="s">
        <v>136</v>
      </c>
      <c r="C39" s="16" t="s">
        <v>134</v>
      </c>
      <c r="D39" s="15" t="s">
        <v>2</v>
      </c>
      <c r="E39" s="14">
        <v>412</v>
      </c>
      <c r="F39" s="14">
        <v>288</v>
      </c>
      <c r="G39" s="14">
        <v>343</v>
      </c>
      <c r="H39" s="14">
        <v>378</v>
      </c>
      <c r="I39" s="14">
        <v>158</v>
      </c>
      <c r="J39" s="14">
        <v>112</v>
      </c>
      <c r="K39" s="14">
        <v>0</v>
      </c>
      <c r="L39" s="14">
        <v>0</v>
      </c>
      <c r="M39" s="14">
        <v>0</v>
      </c>
      <c r="N39" s="14">
        <v>290</v>
      </c>
      <c r="O39" s="14">
        <v>186</v>
      </c>
      <c r="P39" s="14">
        <v>288</v>
      </c>
      <c r="Q39" s="13">
        <f>SUM(E39:P39)</f>
        <v>2455</v>
      </c>
      <c r="R39" s="1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8.75" customHeight="1" x14ac:dyDescent="0.2">
      <c r="A40" s="18">
        <v>39</v>
      </c>
      <c r="B40" s="17" t="s">
        <v>135</v>
      </c>
      <c r="C40" s="16" t="s">
        <v>134</v>
      </c>
      <c r="D40" s="15" t="s">
        <v>2</v>
      </c>
      <c r="E40" s="14">
        <v>9</v>
      </c>
      <c r="F40" s="14">
        <v>14</v>
      </c>
      <c r="G40" s="14">
        <v>19</v>
      </c>
      <c r="H40" s="14">
        <v>27</v>
      </c>
      <c r="I40" s="14">
        <v>13</v>
      </c>
      <c r="J40" s="14">
        <v>10</v>
      </c>
      <c r="K40" s="14">
        <v>0</v>
      </c>
      <c r="L40" s="14">
        <v>0</v>
      </c>
      <c r="M40" s="14">
        <v>0</v>
      </c>
      <c r="N40" s="14">
        <v>5</v>
      </c>
      <c r="O40" s="14">
        <v>7</v>
      </c>
      <c r="P40" s="14">
        <v>9</v>
      </c>
      <c r="Q40" s="13">
        <f>SUM(E40:P40)</f>
        <v>113</v>
      </c>
      <c r="R40" s="1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8.75" customHeight="1" x14ac:dyDescent="0.2">
      <c r="A41" s="18">
        <v>40</v>
      </c>
      <c r="B41" s="17" t="s">
        <v>133</v>
      </c>
      <c r="C41" s="16" t="s">
        <v>113</v>
      </c>
      <c r="D41" s="15" t="s">
        <v>2</v>
      </c>
      <c r="E41" s="14">
        <v>754</v>
      </c>
      <c r="F41" s="14">
        <v>563</v>
      </c>
      <c r="G41" s="14">
        <v>1484</v>
      </c>
      <c r="H41" s="14">
        <v>2257</v>
      </c>
      <c r="I41" s="14">
        <v>1264</v>
      </c>
      <c r="J41" s="14">
        <v>1542</v>
      </c>
      <c r="K41" s="14">
        <v>0</v>
      </c>
      <c r="L41" s="14">
        <v>0</v>
      </c>
      <c r="M41" s="14">
        <v>0</v>
      </c>
      <c r="N41" s="14">
        <v>970</v>
      </c>
      <c r="O41" s="14">
        <v>660</v>
      </c>
      <c r="P41" s="14">
        <v>715</v>
      </c>
      <c r="Q41" s="13">
        <f>SUM(E41:P41)</f>
        <v>10209</v>
      </c>
      <c r="R41" s="1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8.75" customHeight="1" x14ac:dyDescent="0.2">
      <c r="A42" s="18">
        <v>41</v>
      </c>
      <c r="B42" s="17" t="s">
        <v>132</v>
      </c>
      <c r="C42" s="16" t="s">
        <v>113</v>
      </c>
      <c r="D42" s="15" t="s">
        <v>2</v>
      </c>
      <c r="E42" s="14">
        <v>7225</v>
      </c>
      <c r="F42" s="14">
        <v>7358</v>
      </c>
      <c r="G42" s="14">
        <v>9350</v>
      </c>
      <c r="H42" s="14">
        <v>9428</v>
      </c>
      <c r="I42" s="14">
        <v>6743</v>
      </c>
      <c r="J42" s="14">
        <v>3836</v>
      </c>
      <c r="K42" s="14">
        <v>0</v>
      </c>
      <c r="L42" s="14">
        <v>0</v>
      </c>
      <c r="M42" s="14">
        <v>26</v>
      </c>
      <c r="N42" s="14">
        <v>2511</v>
      </c>
      <c r="O42" s="14">
        <v>2408</v>
      </c>
      <c r="P42" s="14">
        <v>2793</v>
      </c>
      <c r="Q42" s="13">
        <f>SUM(E42:P42)</f>
        <v>51678</v>
      </c>
      <c r="R42" s="1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8.75" customHeight="1" x14ac:dyDescent="0.2">
      <c r="A43" s="18">
        <v>42</v>
      </c>
      <c r="B43" s="17" t="s">
        <v>131</v>
      </c>
      <c r="C43" s="16" t="s">
        <v>113</v>
      </c>
      <c r="D43" s="15" t="s">
        <v>2</v>
      </c>
      <c r="E43" s="14">
        <v>4049</v>
      </c>
      <c r="F43" s="14">
        <v>4146</v>
      </c>
      <c r="G43" s="14">
        <v>4592</v>
      </c>
      <c r="H43" s="14">
        <v>4983</v>
      </c>
      <c r="I43" s="14">
        <v>3232</v>
      </c>
      <c r="J43" s="14">
        <v>1810</v>
      </c>
      <c r="K43" s="14">
        <v>0</v>
      </c>
      <c r="L43" s="14">
        <v>0</v>
      </c>
      <c r="M43" s="14">
        <v>0</v>
      </c>
      <c r="N43" s="14">
        <v>801</v>
      </c>
      <c r="O43" s="14">
        <v>703</v>
      </c>
      <c r="P43" s="14">
        <v>1017</v>
      </c>
      <c r="Q43" s="13">
        <f>SUM(E43:P43)</f>
        <v>25333</v>
      </c>
      <c r="R43" s="1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8.75" customHeight="1" x14ac:dyDescent="0.2">
      <c r="A44" s="18">
        <v>43</v>
      </c>
      <c r="B44" s="17" t="s">
        <v>130</v>
      </c>
      <c r="C44" s="16" t="s">
        <v>113</v>
      </c>
      <c r="D44" s="15" t="s">
        <v>2</v>
      </c>
      <c r="E44" s="14">
        <v>135</v>
      </c>
      <c r="F44" s="14">
        <v>298</v>
      </c>
      <c r="G44" s="14">
        <v>377</v>
      </c>
      <c r="H44" s="14">
        <v>420</v>
      </c>
      <c r="I44" s="14">
        <v>361</v>
      </c>
      <c r="J44" s="14">
        <v>243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3">
        <f>SUM(E44:P44)</f>
        <v>1834</v>
      </c>
      <c r="R44" s="1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8.75" customHeight="1" x14ac:dyDescent="0.2">
      <c r="A45" s="18">
        <v>44</v>
      </c>
      <c r="B45" s="17" t="s">
        <v>129</v>
      </c>
      <c r="C45" s="16" t="s">
        <v>113</v>
      </c>
      <c r="D45" s="15" t="s">
        <v>2</v>
      </c>
      <c r="E45" s="14">
        <v>890</v>
      </c>
      <c r="F45" s="14">
        <v>2812</v>
      </c>
      <c r="G45" s="14">
        <v>3184</v>
      </c>
      <c r="H45" s="14">
        <v>3545</v>
      </c>
      <c r="I45" s="14">
        <v>1912</v>
      </c>
      <c r="J45" s="14">
        <v>1186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3">
        <f>SUM(E45:P45)</f>
        <v>13529</v>
      </c>
      <c r="R45" s="1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8.75" customHeight="1" x14ac:dyDescent="0.2">
      <c r="A46" s="18">
        <v>45</v>
      </c>
      <c r="B46" s="17" t="s">
        <v>128</v>
      </c>
      <c r="C46" s="16" t="s">
        <v>113</v>
      </c>
      <c r="D46" s="15" t="s">
        <v>2</v>
      </c>
      <c r="E46" s="14">
        <v>1033</v>
      </c>
      <c r="F46" s="14">
        <v>723</v>
      </c>
      <c r="G46" s="14">
        <v>1753</v>
      </c>
      <c r="H46" s="14">
        <v>1795</v>
      </c>
      <c r="I46" s="14">
        <v>1024</v>
      </c>
      <c r="J46" s="14">
        <v>773</v>
      </c>
      <c r="K46" s="14">
        <v>0</v>
      </c>
      <c r="L46" s="14">
        <v>0</v>
      </c>
      <c r="M46" s="14">
        <v>0</v>
      </c>
      <c r="N46" s="14">
        <v>1279</v>
      </c>
      <c r="O46" s="14">
        <v>681</v>
      </c>
      <c r="P46" s="14">
        <v>776</v>
      </c>
      <c r="Q46" s="13">
        <f>SUM(E46:P46)</f>
        <v>9837</v>
      </c>
      <c r="R46" s="1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8.75" customHeight="1" x14ac:dyDescent="0.2">
      <c r="A47" s="18">
        <v>46</v>
      </c>
      <c r="B47" s="17" t="s">
        <v>127</v>
      </c>
      <c r="C47" s="16" t="s">
        <v>113</v>
      </c>
      <c r="D47" s="15" t="s">
        <v>2</v>
      </c>
      <c r="E47" s="14">
        <v>253</v>
      </c>
      <c r="F47" s="14">
        <v>584</v>
      </c>
      <c r="G47" s="14">
        <v>701</v>
      </c>
      <c r="H47" s="14">
        <v>682</v>
      </c>
      <c r="I47" s="14">
        <v>648</v>
      </c>
      <c r="J47" s="14">
        <v>475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11</v>
      </c>
      <c r="Q47" s="13">
        <f>SUM(E47:P47)</f>
        <v>3354</v>
      </c>
      <c r="R47" s="1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8.75" customHeight="1" x14ac:dyDescent="0.2">
      <c r="A48" s="18">
        <v>47</v>
      </c>
      <c r="B48" s="17" t="s">
        <v>126</v>
      </c>
      <c r="C48" s="16" t="s">
        <v>113</v>
      </c>
      <c r="D48" s="15" t="s">
        <v>2</v>
      </c>
      <c r="E48" s="14">
        <v>3130</v>
      </c>
      <c r="F48" s="14">
        <v>5222</v>
      </c>
      <c r="G48" s="14">
        <v>6837</v>
      </c>
      <c r="H48" s="14">
        <v>8216</v>
      </c>
      <c r="I48" s="14">
        <v>6723</v>
      </c>
      <c r="J48" s="14">
        <v>3860</v>
      </c>
      <c r="K48" s="14">
        <v>0</v>
      </c>
      <c r="L48" s="14">
        <v>0</v>
      </c>
      <c r="M48" s="14">
        <v>0</v>
      </c>
      <c r="N48" s="14">
        <v>1182</v>
      </c>
      <c r="O48" s="14">
        <v>766</v>
      </c>
      <c r="P48" s="14">
        <v>840</v>
      </c>
      <c r="Q48" s="13">
        <f>SUM(E48:P48)</f>
        <v>36776</v>
      </c>
      <c r="R48" s="1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8.75" customHeight="1" x14ac:dyDescent="0.2">
      <c r="A49" s="18">
        <v>48</v>
      </c>
      <c r="B49" s="17" t="s">
        <v>125</v>
      </c>
      <c r="C49" s="16" t="s">
        <v>113</v>
      </c>
      <c r="D49" s="15" t="s">
        <v>2</v>
      </c>
      <c r="E49" s="14">
        <v>2474</v>
      </c>
      <c r="F49" s="14">
        <v>1964</v>
      </c>
      <c r="G49" s="14">
        <v>3752</v>
      </c>
      <c r="H49" s="14">
        <v>2825</v>
      </c>
      <c r="I49" s="14">
        <v>1947</v>
      </c>
      <c r="J49" s="14">
        <v>1550</v>
      </c>
      <c r="K49" s="14">
        <v>0</v>
      </c>
      <c r="L49" s="14">
        <v>0</v>
      </c>
      <c r="M49" s="14">
        <v>0</v>
      </c>
      <c r="N49" s="14">
        <v>771</v>
      </c>
      <c r="O49" s="14">
        <v>734</v>
      </c>
      <c r="P49" s="14">
        <v>670</v>
      </c>
      <c r="Q49" s="13">
        <f>SUM(E49:P49)</f>
        <v>16687</v>
      </c>
      <c r="R49" s="1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8.75" customHeight="1" x14ac:dyDescent="0.2">
      <c r="A50" s="18">
        <v>49</v>
      </c>
      <c r="B50" s="17" t="s">
        <v>124</v>
      </c>
      <c r="C50" s="16" t="s">
        <v>113</v>
      </c>
      <c r="D50" s="15" t="s">
        <v>2</v>
      </c>
      <c r="E50" s="14">
        <v>1130</v>
      </c>
      <c r="F50" s="14">
        <v>1228</v>
      </c>
      <c r="G50" s="14">
        <v>2323</v>
      </c>
      <c r="H50" s="14">
        <v>3906</v>
      </c>
      <c r="I50" s="14">
        <v>2363</v>
      </c>
      <c r="J50" s="14">
        <v>2425</v>
      </c>
      <c r="K50" s="14">
        <v>0</v>
      </c>
      <c r="L50" s="14">
        <v>0</v>
      </c>
      <c r="M50" s="14">
        <v>0</v>
      </c>
      <c r="N50" s="14">
        <v>633</v>
      </c>
      <c r="O50" s="14">
        <v>463</v>
      </c>
      <c r="P50" s="14">
        <v>436</v>
      </c>
      <c r="Q50" s="13">
        <f>SUM(E50:P50)</f>
        <v>14907</v>
      </c>
      <c r="R50" s="1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8.75" customHeight="1" x14ac:dyDescent="0.2">
      <c r="A51" s="18">
        <v>50</v>
      </c>
      <c r="B51" s="17" t="s">
        <v>123</v>
      </c>
      <c r="C51" s="16" t="s">
        <v>113</v>
      </c>
      <c r="D51" s="15" t="s">
        <v>2</v>
      </c>
      <c r="E51" s="14">
        <v>85</v>
      </c>
      <c r="F51" s="14">
        <v>68</v>
      </c>
      <c r="G51" s="14">
        <v>173</v>
      </c>
      <c r="H51" s="14">
        <v>275</v>
      </c>
      <c r="I51" s="14">
        <v>69</v>
      </c>
      <c r="J51" s="14">
        <v>120</v>
      </c>
      <c r="K51" s="14">
        <v>0</v>
      </c>
      <c r="L51" s="14">
        <v>0</v>
      </c>
      <c r="M51" s="14">
        <v>0</v>
      </c>
      <c r="N51" s="14">
        <v>69</v>
      </c>
      <c r="O51" s="14">
        <v>44</v>
      </c>
      <c r="P51" s="14">
        <v>42</v>
      </c>
      <c r="Q51" s="13">
        <f>SUM(E51:P51)</f>
        <v>945</v>
      </c>
      <c r="R51" s="1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8.75" customHeight="1" x14ac:dyDescent="0.2">
      <c r="A52" s="18">
        <v>51</v>
      </c>
      <c r="B52" s="17" t="s">
        <v>122</v>
      </c>
      <c r="C52" s="16" t="s">
        <v>113</v>
      </c>
      <c r="D52" s="15" t="s">
        <v>2</v>
      </c>
      <c r="E52" s="14">
        <v>754</v>
      </c>
      <c r="F52" s="14">
        <v>865</v>
      </c>
      <c r="G52" s="14">
        <v>1067</v>
      </c>
      <c r="H52" s="14">
        <v>1074</v>
      </c>
      <c r="I52" s="14">
        <v>930</v>
      </c>
      <c r="J52" s="14">
        <v>611</v>
      </c>
      <c r="K52" s="14">
        <v>0</v>
      </c>
      <c r="L52" s="14">
        <v>0</v>
      </c>
      <c r="M52" s="14">
        <v>17</v>
      </c>
      <c r="N52" s="14">
        <v>407</v>
      </c>
      <c r="O52" s="14">
        <v>243</v>
      </c>
      <c r="P52" s="14">
        <v>290</v>
      </c>
      <c r="Q52" s="13">
        <f>SUM(E52:P52)</f>
        <v>6258</v>
      </c>
      <c r="R52" s="1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8.75" customHeight="1" x14ac:dyDescent="0.2">
      <c r="A53" s="18">
        <v>52</v>
      </c>
      <c r="B53" s="17" t="s">
        <v>121</v>
      </c>
      <c r="C53" s="16" t="s">
        <v>113</v>
      </c>
      <c r="D53" s="15" t="s">
        <v>2</v>
      </c>
      <c r="E53" s="14">
        <v>2985</v>
      </c>
      <c r="F53" s="14">
        <v>1681</v>
      </c>
      <c r="G53" s="14">
        <v>3854</v>
      </c>
      <c r="H53" s="14">
        <v>3087</v>
      </c>
      <c r="I53" s="14">
        <v>2176</v>
      </c>
      <c r="J53" s="14">
        <v>1357</v>
      </c>
      <c r="K53" s="14">
        <v>0</v>
      </c>
      <c r="L53" s="14">
        <v>0</v>
      </c>
      <c r="M53" s="14">
        <v>0</v>
      </c>
      <c r="N53" s="14">
        <v>2190</v>
      </c>
      <c r="O53" s="14">
        <v>2275</v>
      </c>
      <c r="P53" s="14">
        <v>2106</v>
      </c>
      <c r="Q53" s="13">
        <f>SUM(E53:P53)</f>
        <v>21711</v>
      </c>
      <c r="R53" s="1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8.75" customHeight="1" x14ac:dyDescent="0.2">
      <c r="A54" s="18">
        <v>53</v>
      </c>
      <c r="B54" s="17" t="s">
        <v>120</v>
      </c>
      <c r="C54" s="16" t="s">
        <v>113</v>
      </c>
      <c r="D54" s="15" t="s">
        <v>2</v>
      </c>
      <c r="E54" s="14">
        <v>247</v>
      </c>
      <c r="F54" s="14">
        <v>139</v>
      </c>
      <c r="G54" s="14">
        <v>305</v>
      </c>
      <c r="H54" s="14">
        <v>284</v>
      </c>
      <c r="I54" s="14">
        <v>223</v>
      </c>
      <c r="J54" s="14">
        <v>100</v>
      </c>
      <c r="K54" s="14">
        <v>0</v>
      </c>
      <c r="L54" s="14">
        <v>0</v>
      </c>
      <c r="M54" s="14">
        <v>0</v>
      </c>
      <c r="N54" s="14">
        <v>0</v>
      </c>
      <c r="O54" s="14">
        <v>186</v>
      </c>
      <c r="P54" s="14">
        <v>224</v>
      </c>
      <c r="Q54" s="13">
        <f>SUM(E54:P54)</f>
        <v>1708</v>
      </c>
      <c r="R54" s="1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8.75" customHeight="1" x14ac:dyDescent="0.2">
      <c r="A55" s="18">
        <v>54</v>
      </c>
      <c r="B55" s="17" t="s">
        <v>119</v>
      </c>
      <c r="C55" s="16" t="s">
        <v>113</v>
      </c>
      <c r="D55" s="15" t="s">
        <v>2</v>
      </c>
      <c r="E55" s="14">
        <v>521</v>
      </c>
      <c r="F55" s="14">
        <v>428</v>
      </c>
      <c r="G55" s="14">
        <v>772</v>
      </c>
      <c r="H55" s="14">
        <v>824</v>
      </c>
      <c r="I55" s="14">
        <v>567</v>
      </c>
      <c r="J55" s="14">
        <v>483</v>
      </c>
      <c r="K55" s="14">
        <v>0</v>
      </c>
      <c r="L55" s="14">
        <v>0</v>
      </c>
      <c r="M55" s="14">
        <v>0</v>
      </c>
      <c r="N55" s="14">
        <v>0</v>
      </c>
      <c r="O55" s="14">
        <v>284</v>
      </c>
      <c r="P55" s="14">
        <v>242</v>
      </c>
      <c r="Q55" s="13">
        <f>SUM(E55:P55)</f>
        <v>4121</v>
      </c>
      <c r="R55" s="1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8.75" customHeight="1" x14ac:dyDescent="0.2">
      <c r="A56" s="18">
        <v>55</v>
      </c>
      <c r="B56" s="17" t="s">
        <v>118</v>
      </c>
      <c r="C56" s="16" t="s">
        <v>113</v>
      </c>
      <c r="D56" s="15" t="s">
        <v>2</v>
      </c>
      <c r="E56" s="14">
        <v>1551</v>
      </c>
      <c r="F56" s="14">
        <v>1481</v>
      </c>
      <c r="G56" s="14">
        <v>4086</v>
      </c>
      <c r="H56" s="14">
        <v>2570</v>
      </c>
      <c r="I56" s="14">
        <v>1832</v>
      </c>
      <c r="J56" s="14">
        <v>1331</v>
      </c>
      <c r="K56" s="14">
        <v>0</v>
      </c>
      <c r="L56" s="14">
        <v>0</v>
      </c>
      <c r="M56" s="14">
        <v>0</v>
      </c>
      <c r="N56" s="14">
        <v>740</v>
      </c>
      <c r="O56" s="14">
        <v>406</v>
      </c>
      <c r="P56" s="14">
        <v>384</v>
      </c>
      <c r="Q56" s="13">
        <f>SUM(E56:P56)</f>
        <v>14381</v>
      </c>
      <c r="R56" s="1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8.75" customHeight="1" x14ac:dyDescent="0.2">
      <c r="A57" s="18">
        <v>56</v>
      </c>
      <c r="B57" s="17" t="s">
        <v>117</v>
      </c>
      <c r="C57" s="16" t="s">
        <v>113</v>
      </c>
      <c r="D57" s="15" t="s">
        <v>2</v>
      </c>
      <c r="E57" s="14">
        <v>236</v>
      </c>
      <c r="F57" s="14">
        <v>237</v>
      </c>
      <c r="G57" s="14">
        <v>406</v>
      </c>
      <c r="H57" s="14">
        <v>458</v>
      </c>
      <c r="I57" s="14">
        <v>340</v>
      </c>
      <c r="J57" s="14">
        <v>182</v>
      </c>
      <c r="K57" s="14">
        <v>0</v>
      </c>
      <c r="L57" s="14">
        <v>0</v>
      </c>
      <c r="M57" s="14">
        <v>0</v>
      </c>
      <c r="N57" s="14">
        <v>167</v>
      </c>
      <c r="O57" s="14">
        <v>157</v>
      </c>
      <c r="P57" s="14">
        <v>255</v>
      </c>
      <c r="Q57" s="13">
        <f>SUM(E57:P57)</f>
        <v>2438</v>
      </c>
      <c r="R57" s="1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8.75" customHeight="1" x14ac:dyDescent="0.2">
      <c r="A58" s="18">
        <v>57</v>
      </c>
      <c r="B58" s="17" t="s">
        <v>116</v>
      </c>
      <c r="C58" s="16" t="s">
        <v>113</v>
      </c>
      <c r="D58" s="15" t="s">
        <v>2</v>
      </c>
      <c r="E58" s="14">
        <v>392</v>
      </c>
      <c r="F58" s="14">
        <v>268</v>
      </c>
      <c r="G58" s="14">
        <v>513</v>
      </c>
      <c r="H58" s="14">
        <v>934</v>
      </c>
      <c r="I58" s="14">
        <v>309</v>
      </c>
      <c r="J58" s="14">
        <v>522</v>
      </c>
      <c r="K58" s="14">
        <v>0</v>
      </c>
      <c r="L58" s="14">
        <v>0</v>
      </c>
      <c r="M58" s="14">
        <v>0</v>
      </c>
      <c r="N58" s="14">
        <v>417</v>
      </c>
      <c r="O58" s="14">
        <v>243</v>
      </c>
      <c r="P58" s="14">
        <v>246</v>
      </c>
      <c r="Q58" s="13">
        <f>SUM(E58:P58)</f>
        <v>3844</v>
      </c>
      <c r="R58" s="1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8.75" customHeight="1" x14ac:dyDescent="0.2">
      <c r="A59" s="18">
        <v>58</v>
      </c>
      <c r="B59" s="17" t="s">
        <v>115</v>
      </c>
      <c r="C59" s="16" t="s">
        <v>113</v>
      </c>
      <c r="D59" s="15" t="s">
        <v>2</v>
      </c>
      <c r="E59" s="14">
        <v>247</v>
      </c>
      <c r="F59" s="14">
        <v>205</v>
      </c>
      <c r="G59" s="14">
        <v>9074</v>
      </c>
      <c r="H59" s="14">
        <v>6018</v>
      </c>
      <c r="I59" s="14">
        <v>3923</v>
      </c>
      <c r="J59" s="14">
        <v>2912</v>
      </c>
      <c r="K59" s="14">
        <v>0</v>
      </c>
      <c r="L59" s="14">
        <v>0</v>
      </c>
      <c r="M59" s="14">
        <v>0</v>
      </c>
      <c r="N59" s="14">
        <v>7342</v>
      </c>
      <c r="O59" s="14">
        <v>6470</v>
      </c>
      <c r="P59" s="14">
        <v>6904</v>
      </c>
      <c r="Q59" s="13">
        <f>SUM(E59:P59)</f>
        <v>43095</v>
      </c>
      <c r="R59" s="1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8.75" customHeight="1" x14ac:dyDescent="0.2">
      <c r="A60" s="18">
        <v>59</v>
      </c>
      <c r="B60" s="17" t="s">
        <v>114</v>
      </c>
      <c r="C60" s="16" t="s">
        <v>113</v>
      </c>
      <c r="D60" s="15" t="s">
        <v>2</v>
      </c>
      <c r="E60" s="14">
        <v>1817</v>
      </c>
      <c r="F60" s="14">
        <v>2289</v>
      </c>
      <c r="G60" s="14">
        <v>2860</v>
      </c>
      <c r="H60" s="14">
        <v>2650</v>
      </c>
      <c r="I60" s="14">
        <v>2466</v>
      </c>
      <c r="J60" s="14">
        <v>1279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353</v>
      </c>
      <c r="Q60" s="13">
        <f>SUM(E60:P60)</f>
        <v>13714</v>
      </c>
      <c r="R60" s="1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8.75" customHeight="1" x14ac:dyDescent="0.2">
      <c r="A61" s="18">
        <v>60</v>
      </c>
      <c r="B61" s="17" t="s">
        <v>112</v>
      </c>
      <c r="C61" s="16" t="s">
        <v>109</v>
      </c>
      <c r="D61" s="15" t="s">
        <v>2</v>
      </c>
      <c r="E61" s="14">
        <v>9</v>
      </c>
      <c r="F61" s="14">
        <v>8</v>
      </c>
      <c r="G61" s="14">
        <v>75</v>
      </c>
      <c r="H61" s="14">
        <v>144</v>
      </c>
      <c r="I61" s="14">
        <v>28</v>
      </c>
      <c r="J61" s="14">
        <v>28</v>
      </c>
      <c r="K61" s="14">
        <v>0</v>
      </c>
      <c r="L61" s="14">
        <v>0</v>
      </c>
      <c r="M61" s="14">
        <v>0</v>
      </c>
      <c r="N61" s="14">
        <v>0</v>
      </c>
      <c r="O61" s="14">
        <v>2</v>
      </c>
      <c r="P61" s="14">
        <v>10</v>
      </c>
      <c r="Q61" s="13">
        <f>SUM(E61:P61)</f>
        <v>304</v>
      </c>
      <c r="R61" s="1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8.75" customHeight="1" x14ac:dyDescent="0.2">
      <c r="A62" s="18">
        <v>61</v>
      </c>
      <c r="B62" s="17" t="s">
        <v>111</v>
      </c>
      <c r="C62" s="16" t="s">
        <v>109</v>
      </c>
      <c r="D62" s="15" t="s">
        <v>2</v>
      </c>
      <c r="E62" s="14">
        <v>1747</v>
      </c>
      <c r="F62" s="14">
        <v>1641</v>
      </c>
      <c r="G62" s="14">
        <v>3138</v>
      </c>
      <c r="H62" s="14">
        <v>3102</v>
      </c>
      <c r="I62" s="14">
        <v>2491</v>
      </c>
      <c r="J62" s="14">
        <v>3204</v>
      </c>
      <c r="K62" s="14">
        <v>0</v>
      </c>
      <c r="L62" s="14">
        <v>0</v>
      </c>
      <c r="M62" s="14">
        <v>0</v>
      </c>
      <c r="N62" s="14">
        <v>0</v>
      </c>
      <c r="O62" s="14">
        <v>637</v>
      </c>
      <c r="P62" s="14">
        <v>1810</v>
      </c>
      <c r="Q62" s="13">
        <f>SUM(E62:P62)</f>
        <v>17770</v>
      </c>
      <c r="R62" s="1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8.75" customHeight="1" x14ac:dyDescent="0.2">
      <c r="A63" s="18">
        <v>62</v>
      </c>
      <c r="B63" s="17" t="s">
        <v>110</v>
      </c>
      <c r="C63" s="16" t="s">
        <v>109</v>
      </c>
      <c r="D63" s="15" t="s">
        <v>2</v>
      </c>
      <c r="E63" s="14">
        <v>74</v>
      </c>
      <c r="F63" s="14">
        <v>74</v>
      </c>
      <c r="G63" s="14">
        <v>170</v>
      </c>
      <c r="H63" s="14">
        <v>275</v>
      </c>
      <c r="I63" s="14">
        <v>218</v>
      </c>
      <c r="J63" s="14">
        <v>107</v>
      </c>
      <c r="K63" s="14">
        <v>0</v>
      </c>
      <c r="L63" s="14">
        <v>0</v>
      </c>
      <c r="M63" s="14">
        <v>0</v>
      </c>
      <c r="N63" s="14">
        <v>94</v>
      </c>
      <c r="O63" s="14">
        <v>51</v>
      </c>
      <c r="P63" s="14">
        <v>65</v>
      </c>
      <c r="Q63" s="13">
        <f>SUM(E63:P63)</f>
        <v>1128</v>
      </c>
      <c r="R63" s="12"/>
      <c r="S63" s="21"/>
      <c r="T63" s="21"/>
      <c r="U63" s="21"/>
      <c r="V63" s="21"/>
      <c r="W63" s="21"/>
      <c r="X63" s="21"/>
      <c r="Y63" s="21"/>
      <c r="Z63" s="21"/>
      <c r="AA63" s="21"/>
      <c r="AB63" s="21"/>
    </row>
    <row r="64" spans="1:28" ht="18.75" customHeight="1" x14ac:dyDescent="0.2">
      <c r="A64" s="18">
        <v>63</v>
      </c>
      <c r="B64" s="17" t="s">
        <v>108</v>
      </c>
      <c r="C64" s="16" t="s">
        <v>103</v>
      </c>
      <c r="D64" s="15" t="s">
        <v>2</v>
      </c>
      <c r="E64" s="14">
        <v>352</v>
      </c>
      <c r="F64" s="14">
        <v>101</v>
      </c>
      <c r="G64" s="14">
        <v>239</v>
      </c>
      <c r="H64" s="14">
        <v>556</v>
      </c>
      <c r="I64" s="14">
        <v>133</v>
      </c>
      <c r="J64" s="14">
        <v>471</v>
      </c>
      <c r="K64" s="14">
        <v>0</v>
      </c>
      <c r="L64" s="14">
        <v>0</v>
      </c>
      <c r="M64" s="14">
        <v>0</v>
      </c>
      <c r="N64" s="14">
        <v>335</v>
      </c>
      <c r="O64" s="14">
        <v>445</v>
      </c>
      <c r="P64" s="14">
        <v>247</v>
      </c>
      <c r="Q64" s="13">
        <f>SUM(E64:P64)</f>
        <v>2879</v>
      </c>
      <c r="R64" s="1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8.75" customHeight="1" x14ac:dyDescent="0.2">
      <c r="A65" s="18">
        <v>64</v>
      </c>
      <c r="B65" s="17" t="s">
        <v>107</v>
      </c>
      <c r="C65" s="16" t="s">
        <v>103</v>
      </c>
      <c r="D65" s="15" t="s">
        <v>2</v>
      </c>
      <c r="E65" s="14">
        <v>1848</v>
      </c>
      <c r="F65" s="14">
        <v>1137</v>
      </c>
      <c r="G65" s="14">
        <v>1612</v>
      </c>
      <c r="H65" s="14">
        <v>4240</v>
      </c>
      <c r="I65" s="14">
        <v>2897</v>
      </c>
      <c r="J65" s="14">
        <v>3834</v>
      </c>
      <c r="K65" s="14">
        <v>0</v>
      </c>
      <c r="L65" s="14">
        <v>0</v>
      </c>
      <c r="M65" s="14">
        <v>0</v>
      </c>
      <c r="N65" s="14">
        <v>848</v>
      </c>
      <c r="O65" s="14">
        <v>608</v>
      </c>
      <c r="P65" s="14">
        <v>531</v>
      </c>
      <c r="Q65" s="13">
        <f>SUM(E65:P65)</f>
        <v>17555</v>
      </c>
      <c r="R65" s="1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8.75" customHeight="1" x14ac:dyDescent="0.2">
      <c r="A66" s="18">
        <v>65</v>
      </c>
      <c r="B66" s="17" t="s">
        <v>106</v>
      </c>
      <c r="C66" s="16" t="s">
        <v>103</v>
      </c>
      <c r="D66" s="15" t="s">
        <v>2</v>
      </c>
      <c r="E66" s="14">
        <v>1153</v>
      </c>
      <c r="F66" s="14">
        <v>826</v>
      </c>
      <c r="G66" s="14">
        <v>833</v>
      </c>
      <c r="H66" s="14">
        <v>1821</v>
      </c>
      <c r="I66" s="14">
        <v>821</v>
      </c>
      <c r="J66" s="14">
        <v>1819</v>
      </c>
      <c r="K66" s="14">
        <v>0</v>
      </c>
      <c r="L66" s="14">
        <v>0</v>
      </c>
      <c r="M66" s="14">
        <v>0</v>
      </c>
      <c r="N66" s="14">
        <v>0</v>
      </c>
      <c r="O66" s="14">
        <v>1301</v>
      </c>
      <c r="P66" s="14">
        <v>1249</v>
      </c>
      <c r="Q66" s="13">
        <f>SUM(E66:P66)</f>
        <v>9823</v>
      </c>
      <c r="R66" s="1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8.75" customHeight="1" x14ac:dyDescent="0.2">
      <c r="A67" s="18">
        <v>66</v>
      </c>
      <c r="B67" s="17" t="s">
        <v>105</v>
      </c>
      <c r="C67" s="16" t="s">
        <v>103</v>
      </c>
      <c r="D67" s="15" t="s">
        <v>2</v>
      </c>
      <c r="E67" s="14">
        <v>1290</v>
      </c>
      <c r="F67" s="14">
        <v>1391</v>
      </c>
      <c r="G67" s="14">
        <v>945</v>
      </c>
      <c r="H67" s="14">
        <v>2169</v>
      </c>
      <c r="I67" s="14">
        <v>1230</v>
      </c>
      <c r="J67" s="14">
        <v>795</v>
      </c>
      <c r="K67" s="14">
        <v>0</v>
      </c>
      <c r="L67" s="14">
        <v>0</v>
      </c>
      <c r="M67" s="14">
        <v>0</v>
      </c>
      <c r="N67" s="14">
        <v>880</v>
      </c>
      <c r="O67" s="14">
        <v>680</v>
      </c>
      <c r="P67" s="14">
        <v>607</v>
      </c>
      <c r="Q67" s="13">
        <f>SUM(E67:P67)</f>
        <v>9987</v>
      </c>
      <c r="R67" s="1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8.75" customHeight="1" x14ac:dyDescent="0.2">
      <c r="A68" s="18">
        <v>67</v>
      </c>
      <c r="B68" s="17" t="s">
        <v>104</v>
      </c>
      <c r="C68" s="16" t="s">
        <v>103</v>
      </c>
      <c r="D68" s="15" t="s">
        <v>2</v>
      </c>
      <c r="E68" s="14">
        <v>1162</v>
      </c>
      <c r="F68" s="14">
        <v>391</v>
      </c>
      <c r="G68" s="14">
        <v>268</v>
      </c>
      <c r="H68" s="14">
        <v>1038</v>
      </c>
      <c r="I68" s="14">
        <v>821</v>
      </c>
      <c r="J68" s="14">
        <v>1964</v>
      </c>
      <c r="K68" s="14">
        <v>0</v>
      </c>
      <c r="L68" s="14">
        <v>0</v>
      </c>
      <c r="M68" s="14">
        <v>0</v>
      </c>
      <c r="N68" s="14">
        <v>0</v>
      </c>
      <c r="O68" s="14">
        <v>3209</v>
      </c>
      <c r="P68" s="14">
        <v>2437</v>
      </c>
      <c r="Q68" s="13">
        <f>SUM(E68:P68)</f>
        <v>11290</v>
      </c>
      <c r="R68" s="1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8.75" customHeight="1" x14ac:dyDescent="0.2">
      <c r="A69" s="18">
        <v>68</v>
      </c>
      <c r="B69" s="17" t="s">
        <v>102</v>
      </c>
      <c r="C69" s="16" t="s">
        <v>98</v>
      </c>
      <c r="D69" s="15" t="s">
        <v>2</v>
      </c>
      <c r="E69" s="14">
        <v>7344</v>
      </c>
      <c r="F69" s="14">
        <v>2951</v>
      </c>
      <c r="G69" s="14">
        <v>3569</v>
      </c>
      <c r="H69" s="14">
        <v>3527</v>
      </c>
      <c r="I69" s="14">
        <v>4820</v>
      </c>
      <c r="J69" s="14">
        <v>5729</v>
      </c>
      <c r="K69" s="14">
        <v>0</v>
      </c>
      <c r="L69" s="14">
        <v>0</v>
      </c>
      <c r="M69" s="14">
        <v>0</v>
      </c>
      <c r="N69" s="14">
        <v>8979</v>
      </c>
      <c r="O69" s="14">
        <v>4992</v>
      </c>
      <c r="P69" s="14">
        <v>5846</v>
      </c>
      <c r="Q69" s="13">
        <f>SUM(E69:P69)</f>
        <v>47757</v>
      </c>
      <c r="R69" s="1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8.75" customHeight="1" x14ac:dyDescent="0.2">
      <c r="A70" s="18">
        <v>69</v>
      </c>
      <c r="B70" s="17" t="s">
        <v>101</v>
      </c>
      <c r="C70" s="16" t="s">
        <v>98</v>
      </c>
      <c r="D70" s="15" t="s">
        <v>2</v>
      </c>
      <c r="E70" s="14">
        <v>377</v>
      </c>
      <c r="F70" s="14">
        <v>146</v>
      </c>
      <c r="G70" s="14">
        <v>271</v>
      </c>
      <c r="H70" s="14">
        <v>131</v>
      </c>
      <c r="I70" s="14">
        <v>39</v>
      </c>
      <c r="J70" s="14">
        <v>38</v>
      </c>
      <c r="K70" s="14">
        <v>0</v>
      </c>
      <c r="L70" s="14">
        <v>0</v>
      </c>
      <c r="M70" s="14">
        <v>0</v>
      </c>
      <c r="N70" s="14">
        <v>2276</v>
      </c>
      <c r="O70" s="14">
        <v>3205</v>
      </c>
      <c r="P70" s="14">
        <v>981</v>
      </c>
      <c r="Q70" s="13">
        <f>SUM(E70:P70)</f>
        <v>7464</v>
      </c>
      <c r="R70" s="1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8.75" customHeight="1" x14ac:dyDescent="0.2">
      <c r="A71" s="18">
        <v>70</v>
      </c>
      <c r="B71" s="17" t="s">
        <v>100</v>
      </c>
      <c r="C71" s="16" t="s">
        <v>98</v>
      </c>
      <c r="D71" s="15" t="s">
        <v>2</v>
      </c>
      <c r="E71" s="14">
        <v>1023</v>
      </c>
      <c r="F71" s="14">
        <v>622</v>
      </c>
      <c r="G71" s="14">
        <v>1265</v>
      </c>
      <c r="H71" s="14">
        <v>626</v>
      </c>
      <c r="I71" s="14">
        <v>331</v>
      </c>
      <c r="J71" s="14">
        <v>139</v>
      </c>
      <c r="K71" s="14">
        <v>0</v>
      </c>
      <c r="L71" s="14">
        <v>0</v>
      </c>
      <c r="M71" s="14">
        <v>0</v>
      </c>
      <c r="N71" s="14">
        <v>11456</v>
      </c>
      <c r="O71" s="14">
        <v>10198</v>
      </c>
      <c r="P71" s="14">
        <v>3365</v>
      </c>
      <c r="Q71" s="13">
        <f>SUM(E71:P71)</f>
        <v>29025</v>
      </c>
      <c r="R71" s="1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8.75" customHeight="1" x14ac:dyDescent="0.2">
      <c r="A72" s="18">
        <v>71</v>
      </c>
      <c r="B72" s="17" t="s">
        <v>99</v>
      </c>
      <c r="C72" s="16" t="s">
        <v>98</v>
      </c>
      <c r="D72" s="15" t="s">
        <v>2</v>
      </c>
      <c r="E72" s="14">
        <v>3799</v>
      </c>
      <c r="F72" s="14">
        <v>3815</v>
      </c>
      <c r="G72" s="14">
        <v>8352</v>
      </c>
      <c r="H72" s="14">
        <v>3233</v>
      </c>
      <c r="I72" s="14">
        <v>1198</v>
      </c>
      <c r="J72" s="14">
        <v>725</v>
      </c>
      <c r="K72" s="14">
        <v>0</v>
      </c>
      <c r="L72" s="14">
        <v>0</v>
      </c>
      <c r="M72" s="14">
        <v>0</v>
      </c>
      <c r="N72" s="14">
        <v>4200</v>
      </c>
      <c r="O72" s="14">
        <v>3011</v>
      </c>
      <c r="P72" s="14">
        <v>2607</v>
      </c>
      <c r="Q72" s="13">
        <f>SUM(E72:P72)</f>
        <v>30940</v>
      </c>
      <c r="R72" s="1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8.75" customHeight="1" x14ac:dyDescent="0.2">
      <c r="A73" s="18">
        <v>72</v>
      </c>
      <c r="B73" s="17" t="s">
        <v>97</v>
      </c>
      <c r="C73" s="16" t="s">
        <v>91</v>
      </c>
      <c r="D73" s="15" t="s">
        <v>2</v>
      </c>
      <c r="E73" s="14">
        <v>3729</v>
      </c>
      <c r="F73" s="14">
        <v>2489</v>
      </c>
      <c r="G73" s="14">
        <v>5277</v>
      </c>
      <c r="H73" s="14">
        <v>2128</v>
      </c>
      <c r="I73" s="14">
        <v>1003</v>
      </c>
      <c r="J73" s="14">
        <v>219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3">
        <f>SUM(E73:P73)</f>
        <v>14845</v>
      </c>
      <c r="R73" s="1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8.75" customHeight="1" x14ac:dyDescent="0.2">
      <c r="A74" s="18">
        <v>73</v>
      </c>
      <c r="B74" s="17" t="s">
        <v>96</v>
      </c>
      <c r="C74" s="16" t="s">
        <v>91</v>
      </c>
      <c r="D74" s="15" t="s">
        <v>2</v>
      </c>
      <c r="E74" s="14">
        <v>5402</v>
      </c>
      <c r="F74" s="14">
        <v>4775</v>
      </c>
      <c r="G74" s="14">
        <v>14575</v>
      </c>
      <c r="H74" s="14">
        <v>5631</v>
      </c>
      <c r="I74" s="14">
        <v>1791</v>
      </c>
      <c r="J74" s="14">
        <v>522</v>
      </c>
      <c r="K74" s="14">
        <v>0</v>
      </c>
      <c r="L74" s="14">
        <v>0</v>
      </c>
      <c r="M74" s="14">
        <v>0</v>
      </c>
      <c r="N74" s="14">
        <v>2761</v>
      </c>
      <c r="O74" s="14">
        <v>1255</v>
      </c>
      <c r="P74" s="14">
        <v>2567</v>
      </c>
      <c r="Q74" s="13">
        <f>SUM(E74:P74)</f>
        <v>39279</v>
      </c>
      <c r="R74" s="1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8.75" customHeight="1" x14ac:dyDescent="0.2">
      <c r="A75" s="18">
        <v>74</v>
      </c>
      <c r="B75" s="17" t="s">
        <v>95</v>
      </c>
      <c r="C75" s="16" t="s">
        <v>91</v>
      </c>
      <c r="D75" s="15" t="s">
        <v>2</v>
      </c>
      <c r="E75" s="14">
        <v>203</v>
      </c>
      <c r="F75" s="14">
        <v>222</v>
      </c>
      <c r="G75" s="14">
        <v>482</v>
      </c>
      <c r="H75" s="14">
        <v>329</v>
      </c>
      <c r="I75" s="14">
        <v>187</v>
      </c>
      <c r="J75" s="14">
        <v>107</v>
      </c>
      <c r="K75" s="14">
        <v>0</v>
      </c>
      <c r="L75" s="14">
        <v>0</v>
      </c>
      <c r="M75" s="14">
        <v>0</v>
      </c>
      <c r="N75" s="14">
        <v>0</v>
      </c>
      <c r="O75" s="14">
        <v>684</v>
      </c>
      <c r="P75" s="14">
        <v>890</v>
      </c>
      <c r="Q75" s="13">
        <f>SUM(E75:P75)</f>
        <v>3104</v>
      </c>
      <c r="R75" s="1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8.75" customHeight="1" x14ac:dyDescent="0.2">
      <c r="A76" s="18">
        <v>75</v>
      </c>
      <c r="B76" s="17" t="s">
        <v>94</v>
      </c>
      <c r="C76" s="16" t="s">
        <v>91</v>
      </c>
      <c r="D76" s="15" t="s">
        <v>2</v>
      </c>
      <c r="E76" s="14">
        <v>392</v>
      </c>
      <c r="F76" s="14">
        <v>425</v>
      </c>
      <c r="G76" s="14">
        <v>774</v>
      </c>
      <c r="H76" s="14">
        <v>399</v>
      </c>
      <c r="I76" s="14">
        <v>188</v>
      </c>
      <c r="J76" s="14">
        <v>72</v>
      </c>
      <c r="K76" s="14">
        <v>0</v>
      </c>
      <c r="L76" s="14">
        <v>0</v>
      </c>
      <c r="M76" s="14">
        <v>0</v>
      </c>
      <c r="N76" s="14">
        <v>1155</v>
      </c>
      <c r="O76" s="14">
        <v>1119</v>
      </c>
      <c r="P76" s="14">
        <v>1220</v>
      </c>
      <c r="Q76" s="13">
        <f>SUM(E76:P76)</f>
        <v>5744</v>
      </c>
      <c r="R76" s="1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8.75" customHeight="1" x14ac:dyDescent="0.2">
      <c r="A77" s="18">
        <v>76</v>
      </c>
      <c r="B77" s="17" t="s">
        <v>93</v>
      </c>
      <c r="C77" s="16" t="s">
        <v>91</v>
      </c>
      <c r="D77" s="15" t="s">
        <v>2</v>
      </c>
      <c r="E77" s="14">
        <v>2441</v>
      </c>
      <c r="F77" s="14">
        <v>1795</v>
      </c>
      <c r="G77" s="14">
        <v>2966</v>
      </c>
      <c r="H77" s="14">
        <v>1712</v>
      </c>
      <c r="I77" s="14">
        <v>1319</v>
      </c>
      <c r="J77" s="14">
        <v>823</v>
      </c>
      <c r="K77" s="14">
        <v>0</v>
      </c>
      <c r="L77" s="14">
        <v>0</v>
      </c>
      <c r="M77" s="14">
        <v>0</v>
      </c>
      <c r="N77" s="14">
        <v>3919</v>
      </c>
      <c r="O77" s="14">
        <v>2251</v>
      </c>
      <c r="P77" s="14">
        <v>3051</v>
      </c>
      <c r="Q77" s="13">
        <f>SUM(E77:P77)</f>
        <v>20277</v>
      </c>
      <c r="R77" s="1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8.75" customHeight="1" x14ac:dyDescent="0.2">
      <c r="A78" s="18">
        <v>77</v>
      </c>
      <c r="B78" s="17" t="s">
        <v>92</v>
      </c>
      <c r="C78" s="16" t="s">
        <v>91</v>
      </c>
      <c r="D78" s="15" t="s">
        <v>2</v>
      </c>
      <c r="E78" s="14">
        <v>368</v>
      </c>
      <c r="F78" s="14">
        <v>266</v>
      </c>
      <c r="G78" s="14">
        <v>1180</v>
      </c>
      <c r="H78" s="14">
        <v>292</v>
      </c>
      <c r="I78" s="14">
        <v>199</v>
      </c>
      <c r="J78" s="14">
        <v>74</v>
      </c>
      <c r="K78" s="14">
        <v>0</v>
      </c>
      <c r="L78" s="14">
        <v>0</v>
      </c>
      <c r="M78" s="14">
        <v>0</v>
      </c>
      <c r="N78" s="14">
        <v>0</v>
      </c>
      <c r="O78" s="14">
        <v>131</v>
      </c>
      <c r="P78" s="14">
        <v>368</v>
      </c>
      <c r="Q78" s="13">
        <f>SUM(E78:P78)</f>
        <v>2878</v>
      </c>
      <c r="R78" s="1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8.75" customHeight="1" x14ac:dyDescent="0.2">
      <c r="A79" s="18">
        <v>78</v>
      </c>
      <c r="B79" s="17" t="s">
        <v>90</v>
      </c>
      <c r="C79" s="16" t="s">
        <v>84</v>
      </c>
      <c r="D79" s="15" t="s">
        <v>2</v>
      </c>
      <c r="E79" s="14">
        <v>3071</v>
      </c>
      <c r="F79" s="14">
        <v>2739</v>
      </c>
      <c r="G79" s="14">
        <v>9178</v>
      </c>
      <c r="H79" s="14">
        <v>3986</v>
      </c>
      <c r="I79" s="14">
        <v>2355</v>
      </c>
      <c r="J79" s="14">
        <v>1214</v>
      </c>
      <c r="K79" s="14">
        <v>0</v>
      </c>
      <c r="L79" s="14">
        <v>0</v>
      </c>
      <c r="M79" s="14">
        <v>0</v>
      </c>
      <c r="N79" s="14">
        <v>4384</v>
      </c>
      <c r="O79" s="14">
        <v>2598</v>
      </c>
      <c r="P79" s="14">
        <v>3349</v>
      </c>
      <c r="Q79" s="13">
        <f>SUM(E79:P79)</f>
        <v>32874</v>
      </c>
      <c r="R79" s="1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8.75" customHeight="1" x14ac:dyDescent="0.2">
      <c r="A80" s="18">
        <v>79</v>
      </c>
      <c r="B80" s="17" t="s">
        <v>89</v>
      </c>
      <c r="C80" s="16" t="s">
        <v>84</v>
      </c>
      <c r="D80" s="15" t="s">
        <v>2</v>
      </c>
      <c r="E80" s="14">
        <v>647</v>
      </c>
      <c r="F80" s="14">
        <v>361</v>
      </c>
      <c r="G80" s="14">
        <v>1227</v>
      </c>
      <c r="H80" s="14">
        <v>770</v>
      </c>
      <c r="I80" s="14">
        <v>517</v>
      </c>
      <c r="J80" s="14">
        <v>246</v>
      </c>
      <c r="K80" s="14">
        <v>0</v>
      </c>
      <c r="L80" s="14">
        <v>0</v>
      </c>
      <c r="M80" s="14">
        <v>0</v>
      </c>
      <c r="N80" s="14">
        <v>1032</v>
      </c>
      <c r="O80" s="14">
        <v>473</v>
      </c>
      <c r="P80" s="14">
        <v>681</v>
      </c>
      <c r="Q80" s="13">
        <f>SUM(E80:P80)</f>
        <v>5954</v>
      </c>
      <c r="R80" s="1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8.75" customHeight="1" x14ac:dyDescent="0.2">
      <c r="A81" s="18">
        <v>80</v>
      </c>
      <c r="B81" s="17" t="s">
        <v>88</v>
      </c>
      <c r="C81" s="16" t="s">
        <v>84</v>
      </c>
      <c r="D81" s="15" t="s">
        <v>2</v>
      </c>
      <c r="E81" s="14">
        <v>3478</v>
      </c>
      <c r="F81" s="14">
        <v>1166</v>
      </c>
      <c r="G81" s="14">
        <v>1383</v>
      </c>
      <c r="H81" s="14">
        <v>1285</v>
      </c>
      <c r="I81" s="14">
        <v>455</v>
      </c>
      <c r="J81" s="14">
        <v>267</v>
      </c>
      <c r="K81" s="14">
        <v>0</v>
      </c>
      <c r="L81" s="14">
        <v>0</v>
      </c>
      <c r="M81" s="14">
        <v>0</v>
      </c>
      <c r="N81" s="14">
        <v>3381</v>
      </c>
      <c r="O81" s="14">
        <v>3051</v>
      </c>
      <c r="P81" s="14">
        <v>4082</v>
      </c>
      <c r="Q81" s="13">
        <f>SUM(E81:P81)</f>
        <v>18548</v>
      </c>
      <c r="R81" s="1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8.75" customHeight="1" x14ac:dyDescent="0.2">
      <c r="A82" s="18">
        <v>81</v>
      </c>
      <c r="B82" s="17" t="s">
        <v>87</v>
      </c>
      <c r="C82" s="16" t="s">
        <v>84</v>
      </c>
      <c r="D82" s="15" t="s">
        <v>2</v>
      </c>
      <c r="E82" s="14">
        <v>9505</v>
      </c>
      <c r="F82" s="14">
        <v>6355</v>
      </c>
      <c r="G82" s="14">
        <v>12155</v>
      </c>
      <c r="H82" s="14">
        <v>4945</v>
      </c>
      <c r="I82" s="14">
        <v>1887</v>
      </c>
      <c r="J82" s="14">
        <v>1033</v>
      </c>
      <c r="K82" s="14">
        <v>0</v>
      </c>
      <c r="L82" s="14">
        <v>0</v>
      </c>
      <c r="M82" s="14">
        <v>0</v>
      </c>
      <c r="N82" s="14">
        <v>13036</v>
      </c>
      <c r="O82" s="14">
        <v>11878</v>
      </c>
      <c r="P82" s="14">
        <v>12476</v>
      </c>
      <c r="Q82" s="13">
        <f>SUM(E82:P82)</f>
        <v>73270</v>
      </c>
      <c r="R82" s="1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8.75" customHeight="1" x14ac:dyDescent="0.2">
      <c r="A83" s="18">
        <v>82</v>
      </c>
      <c r="B83" s="17" t="s">
        <v>86</v>
      </c>
      <c r="C83" s="16" t="s">
        <v>84</v>
      </c>
      <c r="D83" s="15" t="s">
        <v>2</v>
      </c>
      <c r="E83" s="14">
        <v>821</v>
      </c>
      <c r="F83" s="14">
        <v>585</v>
      </c>
      <c r="G83" s="14">
        <v>980</v>
      </c>
      <c r="H83" s="14">
        <v>740</v>
      </c>
      <c r="I83" s="14">
        <v>562</v>
      </c>
      <c r="J83" s="14">
        <v>211</v>
      </c>
      <c r="K83" s="14">
        <v>0</v>
      </c>
      <c r="L83" s="14">
        <v>0</v>
      </c>
      <c r="M83" s="14">
        <v>0</v>
      </c>
      <c r="N83" s="14">
        <v>737</v>
      </c>
      <c r="O83" s="14">
        <v>469</v>
      </c>
      <c r="P83" s="14">
        <v>646</v>
      </c>
      <c r="Q83" s="13">
        <f>SUM(E83:P83)</f>
        <v>5751</v>
      </c>
      <c r="R83" s="1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8.75" customHeight="1" x14ac:dyDescent="0.2">
      <c r="A84" s="18">
        <v>83</v>
      </c>
      <c r="B84" s="17" t="s">
        <v>85</v>
      </c>
      <c r="C84" s="16" t="s">
        <v>84</v>
      </c>
      <c r="D84" s="15" t="s">
        <v>2</v>
      </c>
      <c r="E84" s="14">
        <v>25</v>
      </c>
      <c r="F84" s="14">
        <v>31</v>
      </c>
      <c r="G84" s="14">
        <v>69</v>
      </c>
      <c r="H84" s="14">
        <v>79</v>
      </c>
      <c r="I84" s="14">
        <v>64</v>
      </c>
      <c r="J84" s="14">
        <v>30</v>
      </c>
      <c r="K84" s="14">
        <v>0</v>
      </c>
      <c r="L84" s="14">
        <v>0</v>
      </c>
      <c r="M84" s="14">
        <v>0</v>
      </c>
      <c r="N84" s="14">
        <v>61</v>
      </c>
      <c r="O84" s="14">
        <v>37</v>
      </c>
      <c r="P84" s="14">
        <v>94</v>
      </c>
      <c r="Q84" s="13">
        <f>SUM(E84:P84)</f>
        <v>490</v>
      </c>
      <c r="R84" s="1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8.75" customHeight="1" x14ac:dyDescent="0.2">
      <c r="A85" s="18">
        <v>84</v>
      </c>
      <c r="B85" s="17" t="s">
        <v>83</v>
      </c>
      <c r="C85" s="16" t="s">
        <v>76</v>
      </c>
      <c r="D85" s="15" t="s">
        <v>2</v>
      </c>
      <c r="E85" s="14">
        <v>41</v>
      </c>
      <c r="F85" s="14">
        <v>51</v>
      </c>
      <c r="G85" s="14">
        <v>126</v>
      </c>
      <c r="H85" s="14">
        <v>21</v>
      </c>
      <c r="I85" s="14">
        <v>68</v>
      </c>
      <c r="J85" s="14">
        <v>4</v>
      </c>
      <c r="K85" s="14">
        <v>0</v>
      </c>
      <c r="L85" s="14">
        <v>0</v>
      </c>
      <c r="M85" s="14">
        <v>0</v>
      </c>
      <c r="N85" s="14">
        <v>52</v>
      </c>
      <c r="O85" s="14">
        <v>14</v>
      </c>
      <c r="P85" s="14">
        <v>33</v>
      </c>
      <c r="Q85" s="13">
        <f>SUM(E85:P85)</f>
        <v>410</v>
      </c>
      <c r="R85" s="1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8.75" customHeight="1" x14ac:dyDescent="0.2">
      <c r="A86" s="18">
        <v>85</v>
      </c>
      <c r="B86" s="17" t="s">
        <v>82</v>
      </c>
      <c r="C86" s="16" t="s">
        <v>76</v>
      </c>
      <c r="D86" s="15" t="s">
        <v>2</v>
      </c>
      <c r="E86" s="14">
        <v>299</v>
      </c>
      <c r="F86" s="14">
        <v>145</v>
      </c>
      <c r="G86" s="14">
        <v>247</v>
      </c>
      <c r="H86" s="14">
        <v>114</v>
      </c>
      <c r="I86" s="14">
        <v>117</v>
      </c>
      <c r="J86" s="14">
        <v>88</v>
      </c>
      <c r="K86" s="14">
        <v>0</v>
      </c>
      <c r="L86" s="14">
        <v>0</v>
      </c>
      <c r="M86" s="14">
        <v>0</v>
      </c>
      <c r="N86" s="14">
        <v>435</v>
      </c>
      <c r="O86" s="14">
        <v>382</v>
      </c>
      <c r="P86" s="14">
        <v>374</v>
      </c>
      <c r="Q86" s="13">
        <f>SUM(E86:P86)</f>
        <v>2201</v>
      </c>
      <c r="R86" s="1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8.75" customHeight="1" x14ac:dyDescent="0.2">
      <c r="A87" s="18">
        <v>86</v>
      </c>
      <c r="B87" s="17" t="s">
        <v>81</v>
      </c>
      <c r="C87" s="16" t="s">
        <v>76</v>
      </c>
      <c r="D87" s="15" t="s">
        <v>2</v>
      </c>
      <c r="E87" s="14">
        <v>20</v>
      </c>
      <c r="F87" s="14">
        <v>49</v>
      </c>
      <c r="G87" s="14">
        <v>89</v>
      </c>
      <c r="H87" s="14">
        <v>55</v>
      </c>
      <c r="I87" s="14">
        <v>59</v>
      </c>
      <c r="J87" s="14">
        <v>31</v>
      </c>
      <c r="K87" s="14">
        <v>0</v>
      </c>
      <c r="L87" s="14">
        <v>0</v>
      </c>
      <c r="M87" s="14">
        <v>0</v>
      </c>
      <c r="N87" s="14">
        <v>79</v>
      </c>
      <c r="O87" s="14">
        <v>22</v>
      </c>
      <c r="P87" s="14">
        <v>21</v>
      </c>
      <c r="Q87" s="13">
        <f>SUM(E87:P87)</f>
        <v>425</v>
      </c>
      <c r="R87" s="1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8.75" customHeight="1" x14ac:dyDescent="0.2">
      <c r="A88" s="18">
        <v>87</v>
      </c>
      <c r="B88" s="17" t="s">
        <v>80</v>
      </c>
      <c r="C88" s="16" t="s">
        <v>76</v>
      </c>
      <c r="D88" s="15" t="s">
        <v>2</v>
      </c>
      <c r="E88" s="14">
        <v>377</v>
      </c>
      <c r="F88" s="14">
        <v>240</v>
      </c>
      <c r="G88" s="14">
        <v>1393</v>
      </c>
      <c r="H88" s="14">
        <v>316</v>
      </c>
      <c r="I88" s="14">
        <v>221</v>
      </c>
      <c r="J88" s="14">
        <v>126</v>
      </c>
      <c r="K88" s="14">
        <v>0</v>
      </c>
      <c r="L88" s="14">
        <v>0</v>
      </c>
      <c r="M88" s="14">
        <v>0</v>
      </c>
      <c r="N88" s="14">
        <v>336</v>
      </c>
      <c r="O88" s="14">
        <v>250</v>
      </c>
      <c r="P88" s="14">
        <v>402</v>
      </c>
      <c r="Q88" s="13">
        <f>SUM(E88:P88)</f>
        <v>3661</v>
      </c>
      <c r="R88" s="1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8.75" customHeight="1" x14ac:dyDescent="0.2">
      <c r="A89" s="18">
        <v>88</v>
      </c>
      <c r="B89" s="17" t="s">
        <v>79</v>
      </c>
      <c r="C89" s="16" t="s">
        <v>76</v>
      </c>
      <c r="D89" s="15" t="s">
        <v>2</v>
      </c>
      <c r="E89" s="14">
        <v>1298</v>
      </c>
      <c r="F89" s="14">
        <v>3</v>
      </c>
      <c r="G89" s="14">
        <v>96</v>
      </c>
      <c r="H89" s="14">
        <v>41</v>
      </c>
      <c r="I89" s="14">
        <v>36</v>
      </c>
      <c r="J89" s="14">
        <v>0</v>
      </c>
      <c r="K89" s="14">
        <v>0</v>
      </c>
      <c r="L89" s="14">
        <v>0</v>
      </c>
      <c r="M89" s="14">
        <v>0</v>
      </c>
      <c r="N89" s="14">
        <v>2549</v>
      </c>
      <c r="O89" s="14">
        <v>1071</v>
      </c>
      <c r="P89" s="14">
        <v>1827</v>
      </c>
      <c r="Q89" s="13">
        <f>SUM(E89:P89)</f>
        <v>6921</v>
      </c>
      <c r="R89" s="1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8.75" customHeight="1" x14ac:dyDescent="0.2">
      <c r="A90" s="18">
        <v>89</v>
      </c>
      <c r="B90" s="17" t="s">
        <v>78</v>
      </c>
      <c r="C90" s="16" t="s">
        <v>76</v>
      </c>
      <c r="D90" s="15" t="s">
        <v>2</v>
      </c>
      <c r="E90" s="14">
        <v>192</v>
      </c>
      <c r="F90" s="14">
        <v>96</v>
      </c>
      <c r="G90" s="14">
        <v>178</v>
      </c>
      <c r="H90" s="14">
        <v>124</v>
      </c>
      <c r="I90" s="14">
        <v>128</v>
      </c>
      <c r="J90" s="14">
        <v>60</v>
      </c>
      <c r="K90" s="14">
        <v>0</v>
      </c>
      <c r="L90" s="14">
        <v>0</v>
      </c>
      <c r="M90" s="14">
        <v>0</v>
      </c>
      <c r="N90" s="14">
        <v>168</v>
      </c>
      <c r="O90" s="14">
        <v>84</v>
      </c>
      <c r="P90" s="14">
        <v>102</v>
      </c>
      <c r="Q90" s="13">
        <f>SUM(E90:P90)</f>
        <v>1132</v>
      </c>
      <c r="R90" s="1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8.75" customHeight="1" x14ac:dyDescent="0.2">
      <c r="A91" s="18">
        <v>90</v>
      </c>
      <c r="B91" s="17" t="s">
        <v>77</v>
      </c>
      <c r="C91" s="16" t="s">
        <v>76</v>
      </c>
      <c r="D91" s="15" t="s">
        <v>2</v>
      </c>
      <c r="E91" s="14">
        <v>472</v>
      </c>
      <c r="F91" s="14">
        <v>486</v>
      </c>
      <c r="G91" s="14">
        <v>539</v>
      </c>
      <c r="H91" s="14">
        <v>548</v>
      </c>
      <c r="I91" s="14">
        <v>668</v>
      </c>
      <c r="J91" s="14">
        <v>260</v>
      </c>
      <c r="K91" s="14">
        <v>0</v>
      </c>
      <c r="L91" s="14">
        <v>0</v>
      </c>
      <c r="M91" s="14">
        <v>0</v>
      </c>
      <c r="N91" s="14">
        <v>1682</v>
      </c>
      <c r="O91" s="14">
        <v>1587</v>
      </c>
      <c r="P91" s="14">
        <v>1689</v>
      </c>
      <c r="Q91" s="13">
        <f>SUM(E91:P91)</f>
        <v>7931</v>
      </c>
      <c r="R91" s="1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8.75" customHeight="1" x14ac:dyDescent="0.2">
      <c r="A92" s="18">
        <v>91</v>
      </c>
      <c r="B92" s="17" t="s">
        <v>75</v>
      </c>
      <c r="C92" s="16" t="s">
        <v>65</v>
      </c>
      <c r="D92" s="15" t="s">
        <v>2</v>
      </c>
      <c r="E92" s="14">
        <v>2494</v>
      </c>
      <c r="F92" s="14">
        <v>1871</v>
      </c>
      <c r="G92" s="14">
        <v>5301</v>
      </c>
      <c r="H92" s="14">
        <v>1632</v>
      </c>
      <c r="I92" s="14">
        <v>1008</v>
      </c>
      <c r="J92" s="14">
        <v>547</v>
      </c>
      <c r="K92" s="14">
        <v>0</v>
      </c>
      <c r="L92" s="14">
        <v>0</v>
      </c>
      <c r="M92" s="14">
        <v>0</v>
      </c>
      <c r="N92" s="14">
        <v>3534</v>
      </c>
      <c r="O92" s="14">
        <v>1675</v>
      </c>
      <c r="P92" s="14">
        <v>2064</v>
      </c>
      <c r="Q92" s="13">
        <f>SUM(E92:P92)</f>
        <v>20126</v>
      </c>
      <c r="R92" s="1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8.75" customHeight="1" x14ac:dyDescent="0.2">
      <c r="A93" s="18">
        <v>92</v>
      </c>
      <c r="B93" s="17" t="s">
        <v>74</v>
      </c>
      <c r="C93" s="16" t="s">
        <v>65</v>
      </c>
      <c r="D93" s="15" t="s">
        <v>2</v>
      </c>
      <c r="E93" s="14">
        <v>12080</v>
      </c>
      <c r="F93" s="14">
        <v>9865</v>
      </c>
      <c r="G93" s="14">
        <v>20827</v>
      </c>
      <c r="H93" s="14">
        <v>13585</v>
      </c>
      <c r="I93" s="14">
        <v>3853</v>
      </c>
      <c r="J93" s="14">
        <v>1253</v>
      </c>
      <c r="K93" s="14">
        <v>0</v>
      </c>
      <c r="L93" s="14">
        <v>0</v>
      </c>
      <c r="M93" s="14">
        <v>0</v>
      </c>
      <c r="N93" s="14">
        <v>10223</v>
      </c>
      <c r="O93" s="14">
        <v>5035</v>
      </c>
      <c r="P93" s="14">
        <v>6074</v>
      </c>
      <c r="Q93" s="13">
        <f>SUM(E93:P93)</f>
        <v>82795</v>
      </c>
      <c r="R93" s="1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8.75" customHeight="1" x14ac:dyDescent="0.2">
      <c r="A94" s="18">
        <v>93</v>
      </c>
      <c r="B94" s="17" t="s">
        <v>73</v>
      </c>
      <c r="C94" s="16" t="s">
        <v>65</v>
      </c>
      <c r="D94" s="15" t="s">
        <v>2</v>
      </c>
      <c r="E94" s="14">
        <v>1280</v>
      </c>
      <c r="F94" s="14">
        <v>1054</v>
      </c>
      <c r="G94" s="14">
        <v>3050</v>
      </c>
      <c r="H94" s="14">
        <v>1045</v>
      </c>
      <c r="I94" s="14">
        <v>590</v>
      </c>
      <c r="J94" s="14">
        <v>177</v>
      </c>
      <c r="K94" s="14">
        <v>0</v>
      </c>
      <c r="L94" s="14">
        <v>0</v>
      </c>
      <c r="M94" s="14">
        <v>0</v>
      </c>
      <c r="N94" s="14">
        <v>955</v>
      </c>
      <c r="O94" s="14">
        <v>453</v>
      </c>
      <c r="P94" s="14">
        <v>742</v>
      </c>
      <c r="Q94" s="13">
        <f>SUM(E94:P94)</f>
        <v>9346</v>
      </c>
      <c r="R94" s="1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8.75" customHeight="1" x14ac:dyDescent="0.2">
      <c r="A95" s="18">
        <v>94</v>
      </c>
      <c r="B95" s="17" t="s">
        <v>72</v>
      </c>
      <c r="C95" s="16" t="s">
        <v>65</v>
      </c>
      <c r="D95" s="15" t="s">
        <v>2</v>
      </c>
      <c r="E95" s="14">
        <v>555</v>
      </c>
      <c r="F95" s="14">
        <v>270</v>
      </c>
      <c r="G95" s="14">
        <v>489</v>
      </c>
      <c r="H95" s="14">
        <v>326</v>
      </c>
      <c r="I95" s="14">
        <v>149</v>
      </c>
      <c r="J95" s="14">
        <v>130</v>
      </c>
      <c r="K95" s="14">
        <v>0</v>
      </c>
      <c r="L95" s="14">
        <v>0</v>
      </c>
      <c r="M95" s="14">
        <v>0</v>
      </c>
      <c r="N95" s="14">
        <v>453</v>
      </c>
      <c r="O95" s="14">
        <v>137</v>
      </c>
      <c r="P95" s="14">
        <v>215</v>
      </c>
      <c r="Q95" s="13">
        <f>SUM(E95:P95)</f>
        <v>2724</v>
      </c>
      <c r="R95" s="1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8.75" customHeight="1" x14ac:dyDescent="0.2">
      <c r="A96" s="18">
        <v>95</v>
      </c>
      <c r="B96" s="17" t="s">
        <v>71</v>
      </c>
      <c r="C96" s="16" t="s">
        <v>65</v>
      </c>
      <c r="D96" s="15" t="s">
        <v>2</v>
      </c>
      <c r="E96" s="14">
        <v>589</v>
      </c>
      <c r="F96" s="14">
        <v>364</v>
      </c>
      <c r="G96" s="14">
        <v>846</v>
      </c>
      <c r="H96" s="14">
        <v>285</v>
      </c>
      <c r="I96" s="14">
        <v>26</v>
      </c>
      <c r="J96" s="14">
        <v>11</v>
      </c>
      <c r="K96" s="14">
        <v>0</v>
      </c>
      <c r="L96" s="14">
        <v>0</v>
      </c>
      <c r="M96" s="14">
        <v>0</v>
      </c>
      <c r="N96" s="14">
        <v>518</v>
      </c>
      <c r="O96" s="14">
        <v>628</v>
      </c>
      <c r="P96" s="14">
        <v>599</v>
      </c>
      <c r="Q96" s="13">
        <f>SUM(E96:P96)</f>
        <v>3866</v>
      </c>
      <c r="R96" s="1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8.75" customHeight="1" x14ac:dyDescent="0.2">
      <c r="A97" s="18">
        <v>96</v>
      </c>
      <c r="B97" s="17" t="s">
        <v>70</v>
      </c>
      <c r="C97" s="16" t="s">
        <v>65</v>
      </c>
      <c r="D97" s="15" t="s">
        <v>2</v>
      </c>
      <c r="E97" s="14">
        <v>1001</v>
      </c>
      <c r="F97" s="14">
        <v>790</v>
      </c>
      <c r="G97" s="14">
        <v>1913</v>
      </c>
      <c r="H97" s="14">
        <v>953</v>
      </c>
      <c r="I97" s="14">
        <v>657</v>
      </c>
      <c r="J97" s="14">
        <v>509</v>
      </c>
      <c r="K97" s="14">
        <v>0</v>
      </c>
      <c r="L97" s="14">
        <v>0</v>
      </c>
      <c r="M97" s="14">
        <v>0</v>
      </c>
      <c r="N97" s="14">
        <v>992</v>
      </c>
      <c r="O97" s="14">
        <v>428</v>
      </c>
      <c r="P97" s="14">
        <v>733</v>
      </c>
      <c r="Q97" s="13">
        <f>SUM(E97:P97)</f>
        <v>7976</v>
      </c>
      <c r="R97" s="1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8.75" customHeight="1" x14ac:dyDescent="0.2">
      <c r="A98" s="18">
        <v>97</v>
      </c>
      <c r="B98" s="17" t="s">
        <v>69</v>
      </c>
      <c r="C98" s="16" t="s">
        <v>65</v>
      </c>
      <c r="D98" s="15" t="s">
        <v>2</v>
      </c>
      <c r="E98" s="14">
        <v>1290</v>
      </c>
      <c r="F98" s="14">
        <v>792</v>
      </c>
      <c r="G98" s="14">
        <v>740</v>
      </c>
      <c r="H98" s="14">
        <v>547</v>
      </c>
      <c r="I98" s="14">
        <v>205</v>
      </c>
      <c r="J98" s="14">
        <v>4</v>
      </c>
      <c r="K98" s="14">
        <v>0</v>
      </c>
      <c r="L98" s="14">
        <v>0</v>
      </c>
      <c r="M98" s="14">
        <v>0</v>
      </c>
      <c r="N98" s="14">
        <v>813</v>
      </c>
      <c r="O98" s="14">
        <v>642</v>
      </c>
      <c r="P98" s="14">
        <v>854</v>
      </c>
      <c r="Q98" s="13">
        <f>SUM(E98:P98)</f>
        <v>5887</v>
      </c>
      <c r="R98" s="1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8.75" customHeight="1" x14ac:dyDescent="0.2">
      <c r="A99" s="18">
        <v>98</v>
      </c>
      <c r="B99" s="17" t="s">
        <v>68</v>
      </c>
      <c r="C99" s="16" t="s">
        <v>65</v>
      </c>
      <c r="D99" s="15" t="s">
        <v>2</v>
      </c>
      <c r="E99" s="14">
        <v>27</v>
      </c>
      <c r="F99" s="14">
        <v>45</v>
      </c>
      <c r="G99" s="14">
        <v>386</v>
      </c>
      <c r="H99" s="14">
        <v>160</v>
      </c>
      <c r="I99" s="14">
        <v>35</v>
      </c>
      <c r="J99" s="14">
        <v>35</v>
      </c>
      <c r="K99" s="14">
        <v>0</v>
      </c>
      <c r="L99" s="14">
        <v>0</v>
      </c>
      <c r="M99" s="14">
        <v>0</v>
      </c>
      <c r="N99" s="14">
        <v>166</v>
      </c>
      <c r="O99" s="14">
        <v>28</v>
      </c>
      <c r="P99" s="14">
        <v>80</v>
      </c>
      <c r="Q99" s="13">
        <f>SUM(E99:P99)</f>
        <v>962</v>
      </c>
      <c r="R99" s="1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8.75" customHeight="1" x14ac:dyDescent="0.2">
      <c r="A100" s="18">
        <v>99</v>
      </c>
      <c r="B100" s="17" t="s">
        <v>67</v>
      </c>
      <c r="C100" s="16" t="s">
        <v>65</v>
      </c>
      <c r="D100" s="15" t="s">
        <v>2</v>
      </c>
      <c r="E100" s="14">
        <v>19</v>
      </c>
      <c r="F100" s="14">
        <v>23</v>
      </c>
      <c r="G100" s="14">
        <v>51</v>
      </c>
      <c r="H100" s="14">
        <v>70</v>
      </c>
      <c r="I100" s="14">
        <v>55</v>
      </c>
      <c r="J100" s="14">
        <v>22</v>
      </c>
      <c r="K100" s="14">
        <v>0</v>
      </c>
      <c r="L100" s="14">
        <v>0</v>
      </c>
      <c r="M100" s="14">
        <v>0</v>
      </c>
      <c r="N100" s="14">
        <v>1017</v>
      </c>
      <c r="O100" s="14">
        <v>576</v>
      </c>
      <c r="P100" s="14">
        <v>648</v>
      </c>
      <c r="Q100" s="13">
        <f>SUM(E100:P100)</f>
        <v>2481</v>
      </c>
      <c r="R100" s="1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8.75" customHeight="1" x14ac:dyDescent="0.2">
      <c r="A101" s="18">
        <v>100</v>
      </c>
      <c r="B101" s="17" t="s">
        <v>66</v>
      </c>
      <c r="C101" s="16" t="s">
        <v>65</v>
      </c>
      <c r="D101" s="15" t="s">
        <v>2</v>
      </c>
      <c r="E101" s="14">
        <v>802</v>
      </c>
      <c r="F101" s="14">
        <v>832</v>
      </c>
      <c r="G101" s="14">
        <v>1374</v>
      </c>
      <c r="H101" s="14">
        <v>572</v>
      </c>
      <c r="I101" s="14">
        <v>928</v>
      </c>
      <c r="J101" s="14">
        <v>213</v>
      </c>
      <c r="K101" s="14">
        <v>0</v>
      </c>
      <c r="L101" s="14">
        <v>0</v>
      </c>
      <c r="M101" s="14">
        <v>0</v>
      </c>
      <c r="N101" s="14">
        <v>887</v>
      </c>
      <c r="O101" s="14">
        <v>392</v>
      </c>
      <c r="P101" s="14">
        <v>476</v>
      </c>
      <c r="Q101" s="13">
        <f>SUM(E101:P101)</f>
        <v>6476</v>
      </c>
      <c r="R101" s="1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8.75" customHeight="1" x14ac:dyDescent="0.2">
      <c r="A102" s="18">
        <v>101</v>
      </c>
      <c r="B102" s="17" t="s">
        <v>64</v>
      </c>
      <c r="C102" s="16" t="s">
        <v>61</v>
      </c>
      <c r="D102" s="15" t="s">
        <v>2</v>
      </c>
      <c r="E102" s="14">
        <v>2584</v>
      </c>
      <c r="F102" s="14">
        <v>2194</v>
      </c>
      <c r="G102" s="14">
        <v>4217</v>
      </c>
      <c r="H102" s="14">
        <v>2061</v>
      </c>
      <c r="I102" s="14">
        <v>1047</v>
      </c>
      <c r="J102" s="14">
        <v>511</v>
      </c>
      <c r="K102" s="14">
        <v>0</v>
      </c>
      <c r="L102" s="14">
        <v>0</v>
      </c>
      <c r="M102" s="14">
        <v>28</v>
      </c>
      <c r="N102" s="14">
        <v>3114</v>
      </c>
      <c r="O102" s="14">
        <v>2646</v>
      </c>
      <c r="P102" s="14">
        <v>4155</v>
      </c>
      <c r="Q102" s="13">
        <f>SUM(E102:P102)</f>
        <v>22557</v>
      </c>
      <c r="R102" s="1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8.75" customHeight="1" x14ac:dyDescent="0.2">
      <c r="A103" s="18">
        <v>102</v>
      </c>
      <c r="B103" s="17" t="s">
        <v>63</v>
      </c>
      <c r="C103" s="16" t="s">
        <v>61</v>
      </c>
      <c r="D103" s="15" t="s">
        <v>2</v>
      </c>
      <c r="E103" s="14">
        <v>6864</v>
      </c>
      <c r="F103" s="14">
        <v>3436</v>
      </c>
      <c r="G103" s="14">
        <v>6120</v>
      </c>
      <c r="H103" s="14">
        <v>4343</v>
      </c>
      <c r="I103" s="14">
        <v>2238</v>
      </c>
      <c r="J103" s="14">
        <v>1193</v>
      </c>
      <c r="K103" s="14">
        <v>0</v>
      </c>
      <c r="L103" s="14">
        <v>0</v>
      </c>
      <c r="M103" s="14">
        <v>0</v>
      </c>
      <c r="N103" s="14">
        <v>7320</v>
      </c>
      <c r="O103" s="14">
        <v>3962</v>
      </c>
      <c r="P103" s="14">
        <v>5511</v>
      </c>
      <c r="Q103" s="13">
        <f>SUM(E103:P103)</f>
        <v>40987</v>
      </c>
      <c r="R103" s="1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8.75" customHeight="1" x14ac:dyDescent="0.2">
      <c r="A104" s="18">
        <v>103</v>
      </c>
      <c r="B104" s="17" t="s">
        <v>62</v>
      </c>
      <c r="C104" s="16" t="s">
        <v>61</v>
      </c>
      <c r="D104" s="15" t="s">
        <v>2</v>
      </c>
      <c r="E104" s="14">
        <v>916</v>
      </c>
      <c r="F104" s="14">
        <v>1191</v>
      </c>
      <c r="G104" s="14">
        <v>2346</v>
      </c>
      <c r="H104" s="14">
        <v>983</v>
      </c>
      <c r="I104" s="14">
        <v>709</v>
      </c>
      <c r="J104" s="14">
        <v>475</v>
      </c>
      <c r="K104" s="14">
        <v>0</v>
      </c>
      <c r="L104" s="14">
        <v>0</v>
      </c>
      <c r="M104" s="14">
        <v>0</v>
      </c>
      <c r="N104" s="14">
        <v>1410</v>
      </c>
      <c r="O104" s="14">
        <v>719</v>
      </c>
      <c r="P104" s="14">
        <v>983</v>
      </c>
      <c r="Q104" s="13">
        <f>SUM(E104:P104)</f>
        <v>9732</v>
      </c>
      <c r="R104" s="1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8.75" customHeight="1" x14ac:dyDescent="0.2">
      <c r="A105" s="18">
        <v>104</v>
      </c>
      <c r="B105" s="17" t="s">
        <v>60</v>
      </c>
      <c r="C105" s="16" t="s">
        <v>50</v>
      </c>
      <c r="D105" s="15" t="s">
        <v>2</v>
      </c>
      <c r="E105" s="14">
        <v>114</v>
      </c>
      <c r="F105" s="14">
        <v>115</v>
      </c>
      <c r="G105" s="14">
        <v>419</v>
      </c>
      <c r="H105" s="14">
        <v>219</v>
      </c>
      <c r="I105" s="14">
        <v>92</v>
      </c>
      <c r="J105" s="14">
        <v>64</v>
      </c>
      <c r="K105" s="14">
        <v>0</v>
      </c>
      <c r="L105" s="14">
        <v>0</v>
      </c>
      <c r="M105" s="14">
        <v>0</v>
      </c>
      <c r="N105" s="14">
        <v>43</v>
      </c>
      <c r="O105" s="14">
        <v>34</v>
      </c>
      <c r="P105" s="14">
        <v>93</v>
      </c>
      <c r="Q105" s="13">
        <f>SUM(E105:P105)</f>
        <v>1193</v>
      </c>
      <c r="R105" s="1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8.75" customHeight="1" x14ac:dyDescent="0.2">
      <c r="A106" s="18">
        <v>105</v>
      </c>
      <c r="B106" s="17" t="s">
        <v>59</v>
      </c>
      <c r="C106" s="16" t="s">
        <v>50</v>
      </c>
      <c r="D106" s="15" t="s">
        <v>2</v>
      </c>
      <c r="E106" s="14">
        <v>540</v>
      </c>
      <c r="F106" s="14">
        <v>268</v>
      </c>
      <c r="G106" s="14">
        <v>632</v>
      </c>
      <c r="H106" s="14">
        <v>494</v>
      </c>
      <c r="I106" s="14">
        <v>319</v>
      </c>
      <c r="J106" s="14">
        <v>582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3">
        <f>SUM(E106:P106)</f>
        <v>2835</v>
      </c>
      <c r="R106" s="1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8.75" customHeight="1" x14ac:dyDescent="0.2">
      <c r="A107" s="18">
        <v>106</v>
      </c>
      <c r="B107" s="17" t="s">
        <v>58</v>
      </c>
      <c r="C107" s="16" t="s">
        <v>50</v>
      </c>
      <c r="D107" s="15" t="s">
        <v>2</v>
      </c>
      <c r="E107" s="14">
        <v>49</v>
      </c>
      <c r="F107" s="14">
        <v>53</v>
      </c>
      <c r="G107" s="14">
        <v>180</v>
      </c>
      <c r="H107" s="14">
        <v>93</v>
      </c>
      <c r="I107" s="14">
        <v>34</v>
      </c>
      <c r="J107" s="14">
        <v>17</v>
      </c>
      <c r="K107" s="14">
        <v>0</v>
      </c>
      <c r="L107" s="14">
        <v>0</v>
      </c>
      <c r="M107" s="14">
        <v>0</v>
      </c>
      <c r="N107" s="14">
        <v>55</v>
      </c>
      <c r="O107" s="14">
        <v>18</v>
      </c>
      <c r="P107" s="14">
        <v>56</v>
      </c>
      <c r="Q107" s="13">
        <f>SUM(E107:P107)</f>
        <v>555</v>
      </c>
      <c r="R107" s="1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8.75" customHeight="1" x14ac:dyDescent="0.2">
      <c r="A108" s="18">
        <v>107</v>
      </c>
      <c r="B108" s="17" t="s">
        <v>57</v>
      </c>
      <c r="C108" s="16" t="s">
        <v>50</v>
      </c>
      <c r="D108" s="15" t="s">
        <v>2</v>
      </c>
      <c r="E108" s="14">
        <v>163</v>
      </c>
      <c r="F108" s="14">
        <v>61</v>
      </c>
      <c r="G108" s="14">
        <v>650</v>
      </c>
      <c r="H108" s="14">
        <v>259</v>
      </c>
      <c r="I108" s="14">
        <v>57</v>
      </c>
      <c r="J108" s="14">
        <v>8</v>
      </c>
      <c r="K108" s="14">
        <v>0</v>
      </c>
      <c r="L108" s="14">
        <v>0</v>
      </c>
      <c r="M108" s="14">
        <v>0</v>
      </c>
      <c r="N108" s="14">
        <v>135</v>
      </c>
      <c r="O108" s="14">
        <v>53</v>
      </c>
      <c r="P108" s="14">
        <v>96</v>
      </c>
      <c r="Q108" s="13">
        <f>SUM(E108:P108)</f>
        <v>1482</v>
      </c>
      <c r="R108" s="1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8.75" customHeight="1" x14ac:dyDescent="0.2">
      <c r="A109" s="18">
        <v>108</v>
      </c>
      <c r="B109" s="17" t="s">
        <v>56</v>
      </c>
      <c r="C109" s="16" t="s">
        <v>50</v>
      </c>
      <c r="D109" s="15" t="s">
        <v>2</v>
      </c>
      <c r="E109" s="14">
        <v>1209</v>
      </c>
      <c r="F109" s="14">
        <v>1036</v>
      </c>
      <c r="G109" s="14">
        <v>2404</v>
      </c>
      <c r="H109" s="14">
        <v>2318</v>
      </c>
      <c r="I109" s="14">
        <v>721</v>
      </c>
      <c r="J109" s="14">
        <v>187</v>
      </c>
      <c r="K109" s="14">
        <v>0</v>
      </c>
      <c r="L109" s="14">
        <v>0</v>
      </c>
      <c r="M109" s="14">
        <v>0</v>
      </c>
      <c r="N109" s="14">
        <v>1026</v>
      </c>
      <c r="O109" s="14">
        <v>469</v>
      </c>
      <c r="P109" s="14">
        <v>639</v>
      </c>
      <c r="Q109" s="13">
        <f>SUM(E109:P109)</f>
        <v>10009</v>
      </c>
      <c r="R109" s="1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8.75" customHeight="1" x14ac:dyDescent="0.2">
      <c r="A110" s="18">
        <v>109</v>
      </c>
      <c r="B110" s="17" t="s">
        <v>55</v>
      </c>
      <c r="C110" s="16" t="s">
        <v>50</v>
      </c>
      <c r="D110" s="15" t="s">
        <v>2</v>
      </c>
      <c r="E110" s="14">
        <v>1927</v>
      </c>
      <c r="F110" s="14">
        <v>1668</v>
      </c>
      <c r="G110" s="14">
        <v>4819</v>
      </c>
      <c r="H110" s="14">
        <v>1862</v>
      </c>
      <c r="I110" s="14">
        <v>1123</v>
      </c>
      <c r="J110" s="14">
        <v>250</v>
      </c>
      <c r="K110" s="14">
        <v>0</v>
      </c>
      <c r="L110" s="14">
        <v>0</v>
      </c>
      <c r="M110" s="14">
        <v>0</v>
      </c>
      <c r="N110" s="14">
        <v>1272</v>
      </c>
      <c r="O110" s="14">
        <v>558</v>
      </c>
      <c r="P110" s="14">
        <v>818</v>
      </c>
      <c r="Q110" s="13">
        <f>SUM(E110:P110)</f>
        <v>14297</v>
      </c>
      <c r="R110" s="1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8.75" customHeight="1" x14ac:dyDescent="0.2">
      <c r="A111" s="18">
        <v>110</v>
      </c>
      <c r="B111" s="17" t="s">
        <v>54</v>
      </c>
      <c r="C111" s="16" t="s">
        <v>50</v>
      </c>
      <c r="D111" s="15" t="s">
        <v>2</v>
      </c>
      <c r="E111" s="14">
        <v>352</v>
      </c>
      <c r="F111" s="14">
        <v>292</v>
      </c>
      <c r="G111" s="14">
        <v>1392</v>
      </c>
      <c r="H111" s="14">
        <v>546</v>
      </c>
      <c r="I111" s="14">
        <v>101</v>
      </c>
      <c r="J111" s="14">
        <v>26</v>
      </c>
      <c r="K111" s="14">
        <v>0</v>
      </c>
      <c r="L111" s="14">
        <v>0</v>
      </c>
      <c r="M111" s="14">
        <v>0</v>
      </c>
      <c r="N111" s="14">
        <v>291</v>
      </c>
      <c r="O111" s="14">
        <v>115</v>
      </c>
      <c r="P111" s="14">
        <v>311</v>
      </c>
      <c r="Q111" s="13">
        <f>SUM(E111:P111)</f>
        <v>3426</v>
      </c>
      <c r="R111" s="1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8.75" customHeight="1" x14ac:dyDescent="0.2">
      <c r="A112" s="18">
        <v>111</v>
      </c>
      <c r="B112" s="17" t="s">
        <v>53</v>
      </c>
      <c r="C112" s="16" t="s">
        <v>50</v>
      </c>
      <c r="D112" s="15" t="s">
        <v>2</v>
      </c>
      <c r="E112" s="14">
        <v>124</v>
      </c>
      <c r="F112" s="14">
        <v>110</v>
      </c>
      <c r="G112" s="14">
        <v>652</v>
      </c>
      <c r="H112" s="14">
        <v>266</v>
      </c>
      <c r="I112" s="14">
        <v>54</v>
      </c>
      <c r="J112" s="14">
        <v>13</v>
      </c>
      <c r="K112" s="14">
        <v>0</v>
      </c>
      <c r="L112" s="14">
        <v>0</v>
      </c>
      <c r="M112" s="14">
        <v>0</v>
      </c>
      <c r="N112" s="14">
        <v>74</v>
      </c>
      <c r="O112" s="14">
        <v>10</v>
      </c>
      <c r="P112" s="14">
        <v>24</v>
      </c>
      <c r="Q112" s="13">
        <f>SUM(E112:P112)</f>
        <v>1327</v>
      </c>
      <c r="R112" s="1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8.75" customHeight="1" x14ac:dyDescent="0.2">
      <c r="A113" s="18">
        <v>112</v>
      </c>
      <c r="B113" s="17" t="s">
        <v>52</v>
      </c>
      <c r="C113" s="16" t="s">
        <v>50</v>
      </c>
      <c r="D113" s="15" t="s">
        <v>2</v>
      </c>
      <c r="E113" s="14">
        <v>267</v>
      </c>
      <c r="F113" s="14">
        <v>200</v>
      </c>
      <c r="G113" s="14">
        <v>474</v>
      </c>
      <c r="H113" s="14">
        <v>257</v>
      </c>
      <c r="I113" s="14">
        <v>143</v>
      </c>
      <c r="J113" s="14">
        <v>105</v>
      </c>
      <c r="K113" s="14">
        <v>0</v>
      </c>
      <c r="L113" s="14">
        <v>0</v>
      </c>
      <c r="M113" s="14">
        <v>0</v>
      </c>
      <c r="N113" s="14">
        <v>190</v>
      </c>
      <c r="O113" s="14">
        <v>88</v>
      </c>
      <c r="P113" s="14">
        <v>113</v>
      </c>
      <c r="Q113" s="13">
        <f>SUM(E113:P113)</f>
        <v>1837</v>
      </c>
      <c r="R113" s="1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8.75" customHeight="1" x14ac:dyDescent="0.2">
      <c r="A114" s="18">
        <v>113</v>
      </c>
      <c r="B114" s="17" t="s">
        <v>51</v>
      </c>
      <c r="C114" s="16" t="s">
        <v>50</v>
      </c>
      <c r="D114" s="15" t="s">
        <v>2</v>
      </c>
      <c r="E114" s="14">
        <v>5630</v>
      </c>
      <c r="F114" s="14">
        <v>4824</v>
      </c>
      <c r="G114" s="14">
        <v>11583</v>
      </c>
      <c r="H114" s="14">
        <v>6119</v>
      </c>
      <c r="I114" s="14">
        <v>1733</v>
      </c>
      <c r="J114" s="14">
        <v>241</v>
      </c>
      <c r="K114" s="14">
        <v>0</v>
      </c>
      <c r="L114" s="14">
        <v>0</v>
      </c>
      <c r="M114" s="14">
        <v>0</v>
      </c>
      <c r="N114" s="14">
        <v>2025</v>
      </c>
      <c r="O114" s="14">
        <v>899</v>
      </c>
      <c r="P114" s="14">
        <v>2185</v>
      </c>
      <c r="Q114" s="13">
        <f>SUM(E114:P114)</f>
        <v>35239</v>
      </c>
      <c r="R114" s="1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8.75" customHeight="1" x14ac:dyDescent="0.2">
      <c r="A115" s="18">
        <v>114</v>
      </c>
      <c r="B115" s="17" t="s">
        <v>49</v>
      </c>
      <c r="C115" s="16" t="s">
        <v>43</v>
      </c>
      <c r="D115" s="15" t="s">
        <v>2</v>
      </c>
      <c r="E115" s="14">
        <v>5940</v>
      </c>
      <c r="F115" s="14">
        <v>4353</v>
      </c>
      <c r="G115" s="14">
        <v>12626</v>
      </c>
      <c r="H115" s="14">
        <v>10212</v>
      </c>
      <c r="I115" s="14">
        <v>4740</v>
      </c>
      <c r="J115" s="14">
        <v>3129</v>
      </c>
      <c r="K115" s="14">
        <v>0</v>
      </c>
      <c r="L115" s="14">
        <v>0</v>
      </c>
      <c r="M115" s="14">
        <v>0</v>
      </c>
      <c r="N115" s="14">
        <v>8364</v>
      </c>
      <c r="O115" s="14">
        <v>3241</v>
      </c>
      <c r="P115" s="14">
        <v>4807</v>
      </c>
      <c r="Q115" s="13">
        <f>SUM(E115:P115)</f>
        <v>57412</v>
      </c>
      <c r="R115" s="1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8.75" customHeight="1" x14ac:dyDescent="0.2">
      <c r="A116" s="18">
        <v>115</v>
      </c>
      <c r="B116" s="17" t="s">
        <v>48</v>
      </c>
      <c r="C116" s="16" t="s">
        <v>43</v>
      </c>
      <c r="D116" s="15" t="s">
        <v>2</v>
      </c>
      <c r="E116" s="14">
        <v>442</v>
      </c>
      <c r="F116" s="14">
        <v>499</v>
      </c>
      <c r="G116" s="14">
        <v>1016</v>
      </c>
      <c r="H116" s="14">
        <v>481</v>
      </c>
      <c r="I116" s="14">
        <v>267</v>
      </c>
      <c r="J116" s="14">
        <v>99</v>
      </c>
      <c r="K116" s="14">
        <v>0</v>
      </c>
      <c r="L116" s="14">
        <v>0</v>
      </c>
      <c r="M116" s="14">
        <v>0</v>
      </c>
      <c r="N116" s="14">
        <v>488</v>
      </c>
      <c r="O116" s="14">
        <v>336</v>
      </c>
      <c r="P116" s="14">
        <v>513</v>
      </c>
      <c r="Q116" s="13">
        <f>SUM(E116:P116)</f>
        <v>4141</v>
      </c>
      <c r="R116" s="1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8.75" customHeight="1" x14ac:dyDescent="0.2">
      <c r="A117" s="18">
        <v>116</v>
      </c>
      <c r="B117" s="17" t="s">
        <v>47</v>
      </c>
      <c r="C117" s="16" t="s">
        <v>43</v>
      </c>
      <c r="D117" s="15" t="s">
        <v>2</v>
      </c>
      <c r="E117" s="14">
        <v>846</v>
      </c>
      <c r="F117" s="14">
        <v>867</v>
      </c>
      <c r="G117" s="14">
        <v>2769</v>
      </c>
      <c r="H117" s="14">
        <v>1906</v>
      </c>
      <c r="I117" s="14">
        <v>1072</v>
      </c>
      <c r="J117" s="14">
        <v>633</v>
      </c>
      <c r="K117" s="14">
        <v>0</v>
      </c>
      <c r="L117" s="14">
        <v>0</v>
      </c>
      <c r="M117" s="14">
        <v>0</v>
      </c>
      <c r="N117" s="14">
        <v>1185</v>
      </c>
      <c r="O117" s="14">
        <v>501</v>
      </c>
      <c r="P117" s="14">
        <v>756</v>
      </c>
      <c r="Q117" s="13">
        <f>SUM(E117:P117)</f>
        <v>10535</v>
      </c>
      <c r="R117" s="1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8.75" customHeight="1" x14ac:dyDescent="0.2">
      <c r="A118" s="18">
        <v>117</v>
      </c>
      <c r="B118" s="17" t="s">
        <v>46</v>
      </c>
      <c r="C118" s="16" t="s">
        <v>43</v>
      </c>
      <c r="D118" s="15" t="s">
        <v>2</v>
      </c>
      <c r="E118" s="14">
        <v>123</v>
      </c>
      <c r="F118" s="14">
        <v>117</v>
      </c>
      <c r="G118" s="14">
        <v>450</v>
      </c>
      <c r="H118" s="14">
        <v>223</v>
      </c>
      <c r="I118" s="14">
        <v>66</v>
      </c>
      <c r="J118" s="14">
        <v>17</v>
      </c>
      <c r="K118" s="14">
        <v>0</v>
      </c>
      <c r="L118" s="14">
        <v>0</v>
      </c>
      <c r="M118" s="14">
        <v>0</v>
      </c>
      <c r="N118" s="14">
        <v>88</v>
      </c>
      <c r="O118" s="14">
        <v>71</v>
      </c>
      <c r="P118" s="14">
        <v>68</v>
      </c>
      <c r="Q118" s="13">
        <f>SUM(E118:P118)</f>
        <v>1223</v>
      </c>
      <c r="R118" s="1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8.75" customHeight="1" x14ac:dyDescent="0.2">
      <c r="A119" s="18">
        <v>118</v>
      </c>
      <c r="B119" s="17" t="s">
        <v>45</v>
      </c>
      <c r="C119" s="16" t="s">
        <v>43</v>
      </c>
      <c r="D119" s="15" t="s">
        <v>2</v>
      </c>
      <c r="E119" s="14">
        <v>253</v>
      </c>
      <c r="F119" s="14">
        <v>135</v>
      </c>
      <c r="G119" s="14">
        <v>338</v>
      </c>
      <c r="H119" s="14">
        <v>251</v>
      </c>
      <c r="I119" s="14">
        <v>286</v>
      </c>
      <c r="J119" s="14">
        <v>387</v>
      </c>
      <c r="K119" s="14">
        <v>0</v>
      </c>
      <c r="L119" s="14">
        <v>0</v>
      </c>
      <c r="M119" s="14">
        <v>0</v>
      </c>
      <c r="N119" s="14">
        <v>281</v>
      </c>
      <c r="O119" s="14">
        <v>236</v>
      </c>
      <c r="P119" s="14">
        <v>286</v>
      </c>
      <c r="Q119" s="13">
        <f>SUM(E119:P119)</f>
        <v>2453</v>
      </c>
      <c r="R119" s="1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8.75" customHeight="1" x14ac:dyDescent="0.2">
      <c r="A120" s="18">
        <v>119</v>
      </c>
      <c r="B120" s="17" t="s">
        <v>44</v>
      </c>
      <c r="C120" s="16" t="s">
        <v>43</v>
      </c>
      <c r="D120" s="15" t="s">
        <v>2</v>
      </c>
      <c r="E120" s="14">
        <v>33</v>
      </c>
      <c r="F120" s="14">
        <v>42</v>
      </c>
      <c r="G120" s="14">
        <v>91</v>
      </c>
      <c r="H120" s="14">
        <v>57</v>
      </c>
      <c r="I120" s="14">
        <v>59</v>
      </c>
      <c r="J120" s="14">
        <v>33</v>
      </c>
      <c r="K120" s="14">
        <v>0</v>
      </c>
      <c r="L120" s="14">
        <v>0</v>
      </c>
      <c r="M120" s="14">
        <v>0</v>
      </c>
      <c r="N120" s="14">
        <v>60</v>
      </c>
      <c r="O120" s="14">
        <v>53</v>
      </c>
      <c r="P120" s="14">
        <v>46</v>
      </c>
      <c r="Q120" s="13">
        <f>SUM(E120:P120)</f>
        <v>474</v>
      </c>
      <c r="R120" s="1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8.75" customHeight="1" x14ac:dyDescent="0.2">
      <c r="A121" s="18">
        <v>120</v>
      </c>
      <c r="B121" s="17" t="s">
        <v>42</v>
      </c>
      <c r="C121" s="16" t="s">
        <v>34</v>
      </c>
      <c r="D121" s="15" t="s">
        <v>2</v>
      </c>
      <c r="E121" s="14">
        <v>2043</v>
      </c>
      <c r="F121" s="14">
        <v>1877</v>
      </c>
      <c r="G121" s="14">
        <v>4203</v>
      </c>
      <c r="H121" s="14">
        <v>1463</v>
      </c>
      <c r="I121" s="14">
        <v>623</v>
      </c>
      <c r="J121" s="14">
        <v>182</v>
      </c>
      <c r="K121" s="14">
        <v>0</v>
      </c>
      <c r="L121" s="14">
        <v>0</v>
      </c>
      <c r="M121" s="14">
        <v>0</v>
      </c>
      <c r="N121" s="14">
        <v>1082</v>
      </c>
      <c r="O121" s="14">
        <v>630</v>
      </c>
      <c r="P121" s="14">
        <v>1088</v>
      </c>
      <c r="Q121" s="13">
        <f>SUM(E121:P121)</f>
        <v>13191</v>
      </c>
      <c r="R121" s="1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8.75" customHeight="1" x14ac:dyDescent="0.2">
      <c r="A122" s="18">
        <v>121</v>
      </c>
      <c r="B122" s="17" t="s">
        <v>41</v>
      </c>
      <c r="C122" s="16" t="s">
        <v>34</v>
      </c>
      <c r="D122" s="15" t="s">
        <v>2</v>
      </c>
      <c r="E122" s="14">
        <v>300</v>
      </c>
      <c r="F122" s="14">
        <v>362</v>
      </c>
      <c r="G122" s="14">
        <v>1411</v>
      </c>
      <c r="H122" s="14">
        <v>344</v>
      </c>
      <c r="I122" s="14">
        <v>104</v>
      </c>
      <c r="J122" s="14">
        <v>27</v>
      </c>
      <c r="K122" s="14">
        <v>0</v>
      </c>
      <c r="L122" s="14">
        <v>0</v>
      </c>
      <c r="M122" s="14">
        <v>0</v>
      </c>
      <c r="N122" s="14">
        <v>191</v>
      </c>
      <c r="O122" s="14">
        <v>81</v>
      </c>
      <c r="P122" s="14">
        <v>182</v>
      </c>
      <c r="Q122" s="13">
        <f>SUM(E122:P122)</f>
        <v>3002</v>
      </c>
      <c r="R122" s="1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8.75" customHeight="1" x14ac:dyDescent="0.2">
      <c r="A123" s="18">
        <v>122</v>
      </c>
      <c r="B123" s="17" t="s">
        <v>40</v>
      </c>
      <c r="C123" s="16" t="s">
        <v>34</v>
      </c>
      <c r="D123" s="15" t="s">
        <v>2</v>
      </c>
      <c r="E123" s="14">
        <v>2861</v>
      </c>
      <c r="F123" s="14">
        <v>2367</v>
      </c>
      <c r="G123" s="14">
        <v>4605</v>
      </c>
      <c r="H123" s="14">
        <v>2687</v>
      </c>
      <c r="I123" s="14">
        <v>1547</v>
      </c>
      <c r="J123" s="14">
        <v>1190</v>
      </c>
      <c r="K123" s="14">
        <v>0</v>
      </c>
      <c r="L123" s="14">
        <v>0</v>
      </c>
      <c r="M123" s="14">
        <v>0</v>
      </c>
      <c r="N123" s="14">
        <v>1708</v>
      </c>
      <c r="O123" s="14">
        <v>1039</v>
      </c>
      <c r="P123" s="14">
        <v>1155</v>
      </c>
      <c r="Q123" s="13">
        <f>SUM(E123:P123)</f>
        <v>19159</v>
      </c>
      <c r="R123" s="1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8.75" customHeight="1" x14ac:dyDescent="0.2">
      <c r="A124" s="18">
        <v>123</v>
      </c>
      <c r="B124" s="17" t="s">
        <v>39</v>
      </c>
      <c r="C124" s="16" t="s">
        <v>34</v>
      </c>
      <c r="D124" s="15" t="s">
        <v>2</v>
      </c>
      <c r="E124" s="14">
        <v>809</v>
      </c>
      <c r="F124" s="14">
        <v>631</v>
      </c>
      <c r="G124" s="14">
        <v>1852</v>
      </c>
      <c r="H124" s="14">
        <v>457</v>
      </c>
      <c r="I124" s="14">
        <v>99</v>
      </c>
      <c r="J124" s="14">
        <v>15</v>
      </c>
      <c r="K124" s="14">
        <v>0</v>
      </c>
      <c r="L124" s="14">
        <v>0</v>
      </c>
      <c r="M124" s="14">
        <v>0</v>
      </c>
      <c r="N124" s="14">
        <v>825</v>
      </c>
      <c r="O124" s="14">
        <v>634</v>
      </c>
      <c r="P124" s="14">
        <v>567</v>
      </c>
      <c r="Q124" s="13">
        <f>SUM(E124:P124)</f>
        <v>5889</v>
      </c>
      <c r="R124" s="1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8.75" customHeight="1" x14ac:dyDescent="0.2">
      <c r="A125" s="18">
        <v>124</v>
      </c>
      <c r="B125" s="17" t="s">
        <v>38</v>
      </c>
      <c r="C125" s="16" t="s">
        <v>34</v>
      </c>
      <c r="D125" s="15" t="s">
        <v>2</v>
      </c>
      <c r="E125" s="14">
        <v>426</v>
      </c>
      <c r="F125" s="14">
        <v>363</v>
      </c>
      <c r="G125" s="14">
        <v>658</v>
      </c>
      <c r="H125" s="14">
        <v>499</v>
      </c>
      <c r="I125" s="14">
        <v>179</v>
      </c>
      <c r="J125" s="14">
        <v>89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3">
        <f>SUM(E125:P125)</f>
        <v>2214</v>
      </c>
      <c r="R125" s="1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8.75" customHeight="1" x14ac:dyDescent="0.2">
      <c r="A126" s="18">
        <v>125</v>
      </c>
      <c r="B126" s="17" t="s">
        <v>37</v>
      </c>
      <c r="C126" s="16" t="s">
        <v>34</v>
      </c>
      <c r="D126" s="15" t="s">
        <v>2</v>
      </c>
      <c r="E126" s="14">
        <v>867</v>
      </c>
      <c r="F126" s="14">
        <v>525</v>
      </c>
      <c r="G126" s="14">
        <v>1094</v>
      </c>
      <c r="H126" s="14">
        <v>881</v>
      </c>
      <c r="I126" s="14">
        <v>506</v>
      </c>
      <c r="J126" s="14">
        <v>393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677</v>
      </c>
      <c r="Q126" s="13">
        <f>SUM(E126:P126)</f>
        <v>4943</v>
      </c>
      <c r="R126" s="1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8.75" customHeight="1" x14ac:dyDescent="0.2">
      <c r="A127" s="18">
        <v>126</v>
      </c>
      <c r="B127" s="17" t="s">
        <v>36</v>
      </c>
      <c r="C127" s="16" t="s">
        <v>34</v>
      </c>
      <c r="D127" s="15" t="s">
        <v>2</v>
      </c>
      <c r="E127" s="14">
        <v>780</v>
      </c>
      <c r="F127" s="14">
        <v>723</v>
      </c>
      <c r="G127" s="14">
        <v>1805</v>
      </c>
      <c r="H127" s="14">
        <v>326</v>
      </c>
      <c r="I127" s="14">
        <v>160</v>
      </c>
      <c r="J127" s="14">
        <v>50</v>
      </c>
      <c r="K127" s="14">
        <v>0</v>
      </c>
      <c r="L127" s="14">
        <v>0</v>
      </c>
      <c r="M127" s="14">
        <v>0</v>
      </c>
      <c r="N127" s="14">
        <v>402</v>
      </c>
      <c r="O127" s="14">
        <v>424</v>
      </c>
      <c r="P127" s="14">
        <v>562</v>
      </c>
      <c r="Q127" s="13">
        <f>SUM(E127:P127)</f>
        <v>5232</v>
      </c>
      <c r="R127" s="1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8.75" customHeight="1" x14ac:dyDescent="0.2">
      <c r="A128" s="18">
        <v>127</v>
      </c>
      <c r="B128" s="17" t="s">
        <v>35</v>
      </c>
      <c r="C128" s="16" t="s">
        <v>34</v>
      </c>
      <c r="D128" s="15" t="s">
        <v>2</v>
      </c>
      <c r="E128" s="14">
        <v>831</v>
      </c>
      <c r="F128" s="14">
        <v>877</v>
      </c>
      <c r="G128" s="14">
        <v>1102</v>
      </c>
      <c r="H128" s="14">
        <v>881</v>
      </c>
      <c r="I128" s="14">
        <v>492</v>
      </c>
      <c r="J128" s="14">
        <v>301</v>
      </c>
      <c r="K128" s="14">
        <v>0</v>
      </c>
      <c r="L128" s="14">
        <v>0</v>
      </c>
      <c r="M128" s="14">
        <v>0</v>
      </c>
      <c r="N128" s="14">
        <v>646</v>
      </c>
      <c r="O128" s="14">
        <v>566</v>
      </c>
      <c r="P128" s="14">
        <v>688</v>
      </c>
      <c r="Q128" s="13">
        <f>SUM(E128:P128)</f>
        <v>6384</v>
      </c>
      <c r="R128" s="1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8.75" customHeight="1" x14ac:dyDescent="0.2">
      <c r="A129" s="18">
        <v>128</v>
      </c>
      <c r="B129" s="17" t="s">
        <v>33</v>
      </c>
      <c r="C129" s="16" t="s">
        <v>25</v>
      </c>
      <c r="D129" s="15" t="s">
        <v>2</v>
      </c>
      <c r="E129" s="14">
        <v>698</v>
      </c>
      <c r="F129" s="14">
        <v>427</v>
      </c>
      <c r="G129" s="14">
        <v>479</v>
      </c>
      <c r="H129" s="14">
        <v>460</v>
      </c>
      <c r="I129" s="14">
        <v>525</v>
      </c>
      <c r="J129" s="14">
        <v>877</v>
      </c>
      <c r="K129" s="14">
        <v>0</v>
      </c>
      <c r="L129" s="14">
        <v>0</v>
      </c>
      <c r="M129" s="14">
        <v>0</v>
      </c>
      <c r="N129" s="14">
        <v>665</v>
      </c>
      <c r="O129" s="14">
        <v>235</v>
      </c>
      <c r="P129" s="14">
        <v>346</v>
      </c>
      <c r="Q129" s="13">
        <f>SUM(E129:P129)</f>
        <v>4712</v>
      </c>
      <c r="R129" s="1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8.75" customHeight="1" x14ac:dyDescent="0.2">
      <c r="A130" s="18">
        <v>129</v>
      </c>
      <c r="B130" s="17" t="s">
        <v>32</v>
      </c>
      <c r="C130" s="16" t="s">
        <v>25</v>
      </c>
      <c r="D130" s="15" t="s">
        <v>2</v>
      </c>
      <c r="E130" s="14">
        <v>268</v>
      </c>
      <c r="F130" s="14">
        <v>294</v>
      </c>
      <c r="G130" s="14">
        <v>432</v>
      </c>
      <c r="H130" s="14">
        <v>320</v>
      </c>
      <c r="I130" s="14">
        <v>254</v>
      </c>
      <c r="J130" s="14">
        <v>215</v>
      </c>
      <c r="K130" s="14">
        <v>0</v>
      </c>
      <c r="L130" s="14">
        <v>0</v>
      </c>
      <c r="M130" s="14">
        <v>0</v>
      </c>
      <c r="N130" s="14">
        <v>1</v>
      </c>
      <c r="O130" s="14">
        <v>0</v>
      </c>
      <c r="P130" s="14">
        <v>0</v>
      </c>
      <c r="Q130" s="13">
        <f>SUM(E130:P130)</f>
        <v>1784</v>
      </c>
      <c r="R130" s="1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8.75" customHeight="1" x14ac:dyDescent="0.2">
      <c r="A131" s="18">
        <v>130</v>
      </c>
      <c r="B131" s="17" t="s">
        <v>31</v>
      </c>
      <c r="C131" s="16" t="s">
        <v>25</v>
      </c>
      <c r="D131" s="15" t="s">
        <v>2</v>
      </c>
      <c r="E131" s="14">
        <v>2217</v>
      </c>
      <c r="F131" s="14">
        <v>1658</v>
      </c>
      <c r="G131" s="14">
        <v>3054</v>
      </c>
      <c r="H131" s="14">
        <v>2515</v>
      </c>
      <c r="I131" s="14">
        <v>1549</v>
      </c>
      <c r="J131" s="14">
        <v>962</v>
      </c>
      <c r="K131" s="14">
        <v>0</v>
      </c>
      <c r="L131" s="14">
        <v>0</v>
      </c>
      <c r="M131" s="14">
        <v>0</v>
      </c>
      <c r="N131" s="14">
        <v>1559</v>
      </c>
      <c r="O131" s="14">
        <v>459</v>
      </c>
      <c r="P131" s="14">
        <v>1229</v>
      </c>
      <c r="Q131" s="13">
        <f>SUM(E131:P131)</f>
        <v>15202</v>
      </c>
      <c r="R131" s="1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8.75" customHeight="1" x14ac:dyDescent="0.2">
      <c r="A132" s="18">
        <v>131</v>
      </c>
      <c r="B132" s="17" t="s">
        <v>30</v>
      </c>
      <c r="C132" s="16" t="s">
        <v>25</v>
      </c>
      <c r="D132" s="15" t="s">
        <v>2</v>
      </c>
      <c r="E132" s="14">
        <v>589</v>
      </c>
      <c r="F132" s="14">
        <v>391</v>
      </c>
      <c r="G132" s="14">
        <v>721</v>
      </c>
      <c r="H132" s="14">
        <v>639</v>
      </c>
      <c r="I132" s="14">
        <v>394</v>
      </c>
      <c r="J132" s="14">
        <v>497</v>
      </c>
      <c r="K132" s="14">
        <v>0</v>
      </c>
      <c r="L132" s="14">
        <v>0</v>
      </c>
      <c r="M132" s="14">
        <v>0</v>
      </c>
      <c r="N132" s="14">
        <v>625</v>
      </c>
      <c r="O132" s="14">
        <v>171</v>
      </c>
      <c r="P132" s="14">
        <v>365</v>
      </c>
      <c r="Q132" s="13">
        <f>SUM(E132:P132)</f>
        <v>4392</v>
      </c>
      <c r="R132" s="1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8.75" customHeight="1" x14ac:dyDescent="0.2">
      <c r="A133" s="18">
        <v>132</v>
      </c>
      <c r="B133" s="17" t="s">
        <v>29</v>
      </c>
      <c r="C133" s="16" t="s">
        <v>25</v>
      </c>
      <c r="D133" s="15" t="s">
        <v>2</v>
      </c>
      <c r="E133" s="14">
        <v>3040</v>
      </c>
      <c r="F133" s="14">
        <v>2689</v>
      </c>
      <c r="G133" s="14">
        <v>2636</v>
      </c>
      <c r="H133" s="14">
        <v>3227</v>
      </c>
      <c r="I133" s="14">
        <v>2872</v>
      </c>
      <c r="J133" s="14">
        <v>2378</v>
      </c>
      <c r="K133" s="14">
        <v>0</v>
      </c>
      <c r="L133" s="14">
        <v>0</v>
      </c>
      <c r="M133" s="14">
        <v>0</v>
      </c>
      <c r="N133" s="14">
        <v>1851</v>
      </c>
      <c r="O133" s="14">
        <v>650</v>
      </c>
      <c r="P133" s="14">
        <v>1674</v>
      </c>
      <c r="Q133" s="13">
        <f>SUM(E133:P133)</f>
        <v>21017</v>
      </c>
      <c r="R133" s="1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8.75" customHeight="1" x14ac:dyDescent="0.2">
      <c r="A134" s="18">
        <v>133</v>
      </c>
      <c r="B134" s="17" t="s">
        <v>28</v>
      </c>
      <c r="C134" s="16" t="s">
        <v>25</v>
      </c>
      <c r="D134" s="15" t="s">
        <v>2</v>
      </c>
      <c r="E134" s="14">
        <v>364</v>
      </c>
      <c r="F134" s="14">
        <v>770</v>
      </c>
      <c r="G134" s="14">
        <v>1580</v>
      </c>
      <c r="H134" s="14">
        <v>651</v>
      </c>
      <c r="I134" s="14">
        <v>395</v>
      </c>
      <c r="J134" s="14">
        <v>276</v>
      </c>
      <c r="K134" s="14">
        <v>0</v>
      </c>
      <c r="L134" s="14">
        <v>0</v>
      </c>
      <c r="M134" s="14">
        <v>0</v>
      </c>
      <c r="N134" s="14">
        <v>495</v>
      </c>
      <c r="O134" s="14">
        <v>272</v>
      </c>
      <c r="P134" s="14">
        <v>549</v>
      </c>
      <c r="Q134" s="13">
        <f>SUM(E134:P134)</f>
        <v>5352</v>
      </c>
      <c r="R134" s="1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8.75" customHeight="1" x14ac:dyDescent="0.2">
      <c r="A135" s="18">
        <v>134</v>
      </c>
      <c r="B135" s="17" t="s">
        <v>27</v>
      </c>
      <c r="C135" s="16" t="s">
        <v>25</v>
      </c>
      <c r="D135" s="15" t="s">
        <v>2</v>
      </c>
      <c r="E135" s="14">
        <v>157</v>
      </c>
      <c r="F135" s="14">
        <v>155</v>
      </c>
      <c r="G135" s="14">
        <v>242</v>
      </c>
      <c r="H135" s="14">
        <v>258</v>
      </c>
      <c r="I135" s="14">
        <v>211</v>
      </c>
      <c r="J135" s="14">
        <v>151</v>
      </c>
      <c r="K135" s="14">
        <v>0</v>
      </c>
      <c r="L135" s="14">
        <v>0</v>
      </c>
      <c r="M135" s="14">
        <v>0</v>
      </c>
      <c r="N135" s="14">
        <v>137</v>
      </c>
      <c r="O135" s="14">
        <v>255</v>
      </c>
      <c r="P135" s="14">
        <v>200</v>
      </c>
      <c r="Q135" s="13">
        <f>SUM(E135:P135)</f>
        <v>1766</v>
      </c>
      <c r="R135" s="1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8.75" customHeight="1" x14ac:dyDescent="0.2">
      <c r="A136" s="18">
        <v>135</v>
      </c>
      <c r="B136" s="17" t="s">
        <v>26</v>
      </c>
      <c r="C136" s="16" t="s">
        <v>25</v>
      </c>
      <c r="D136" s="15" t="s">
        <v>2</v>
      </c>
      <c r="E136" s="14">
        <v>6769</v>
      </c>
      <c r="F136" s="14">
        <v>8899</v>
      </c>
      <c r="G136" s="14">
        <v>13104</v>
      </c>
      <c r="H136" s="14">
        <v>12668</v>
      </c>
      <c r="I136" s="14">
        <v>3462</v>
      </c>
      <c r="J136" s="14">
        <v>1057</v>
      </c>
      <c r="K136" s="14">
        <v>0</v>
      </c>
      <c r="L136" s="14">
        <v>0</v>
      </c>
      <c r="M136" s="14">
        <v>0</v>
      </c>
      <c r="N136" s="14">
        <v>788</v>
      </c>
      <c r="O136" s="14">
        <v>312</v>
      </c>
      <c r="P136" s="14">
        <v>901</v>
      </c>
      <c r="Q136" s="13">
        <f>SUM(E136:P136)</f>
        <v>47960</v>
      </c>
      <c r="R136" s="1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8.75" customHeight="1" x14ac:dyDescent="0.2">
      <c r="A137" s="18">
        <v>136</v>
      </c>
      <c r="B137" s="17" t="s">
        <v>24</v>
      </c>
      <c r="C137" s="16" t="s">
        <v>9</v>
      </c>
      <c r="D137" s="15" t="s">
        <v>2</v>
      </c>
      <c r="E137" s="14">
        <v>23755</v>
      </c>
      <c r="F137" s="14">
        <v>27945</v>
      </c>
      <c r="G137" s="14">
        <v>55364</v>
      </c>
      <c r="H137" s="14">
        <v>34358</v>
      </c>
      <c r="I137" s="14">
        <v>17962</v>
      </c>
      <c r="J137" s="14">
        <v>4234</v>
      </c>
      <c r="K137" s="14">
        <v>0</v>
      </c>
      <c r="L137" s="14">
        <v>0</v>
      </c>
      <c r="M137" s="14">
        <v>1</v>
      </c>
      <c r="N137" s="14">
        <v>0</v>
      </c>
      <c r="O137" s="14">
        <v>6798</v>
      </c>
      <c r="P137" s="14">
        <v>9170</v>
      </c>
      <c r="Q137" s="13">
        <f>SUM(E137:P137)</f>
        <v>179587</v>
      </c>
      <c r="R137" s="1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8.75" customHeight="1" x14ac:dyDescent="0.2">
      <c r="A138" s="18">
        <v>137</v>
      </c>
      <c r="B138" s="17" t="s">
        <v>23</v>
      </c>
      <c r="C138" s="16" t="s">
        <v>9</v>
      </c>
      <c r="D138" s="15" t="s">
        <v>2</v>
      </c>
      <c r="E138" s="14">
        <v>687</v>
      </c>
      <c r="F138" s="14">
        <v>557</v>
      </c>
      <c r="G138" s="14">
        <v>1813</v>
      </c>
      <c r="H138" s="14">
        <v>1207</v>
      </c>
      <c r="I138" s="14">
        <v>635</v>
      </c>
      <c r="J138" s="14">
        <v>374</v>
      </c>
      <c r="K138" s="14">
        <v>0</v>
      </c>
      <c r="L138" s="14">
        <v>0</v>
      </c>
      <c r="M138" s="14">
        <v>0</v>
      </c>
      <c r="N138" s="14">
        <v>132</v>
      </c>
      <c r="O138" s="14">
        <v>55</v>
      </c>
      <c r="P138" s="14">
        <v>74</v>
      </c>
      <c r="Q138" s="13">
        <f>SUM(E138:P138)</f>
        <v>5534</v>
      </c>
      <c r="R138" s="1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8.75" customHeight="1" x14ac:dyDescent="0.2">
      <c r="A139" s="18">
        <v>138</v>
      </c>
      <c r="B139" s="17" t="s">
        <v>22</v>
      </c>
      <c r="C139" s="16" t="s">
        <v>9</v>
      </c>
      <c r="D139" s="15" t="s">
        <v>2</v>
      </c>
      <c r="E139" s="14">
        <v>898</v>
      </c>
      <c r="F139" s="14">
        <v>842</v>
      </c>
      <c r="G139" s="14">
        <v>1832</v>
      </c>
      <c r="H139" s="14">
        <v>1755</v>
      </c>
      <c r="I139" s="14">
        <v>1241</v>
      </c>
      <c r="J139" s="14">
        <v>577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505</v>
      </c>
      <c r="Q139" s="13">
        <f>SUM(E139:P139)</f>
        <v>7650</v>
      </c>
      <c r="R139" s="1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8.75" customHeight="1" x14ac:dyDescent="0.2">
      <c r="A140" s="18">
        <v>139</v>
      </c>
      <c r="B140" s="17" t="s">
        <v>21</v>
      </c>
      <c r="C140" s="16" t="s">
        <v>9</v>
      </c>
      <c r="D140" s="15" t="s">
        <v>2</v>
      </c>
      <c r="E140" s="14">
        <v>1551</v>
      </c>
      <c r="F140" s="14">
        <v>1042</v>
      </c>
      <c r="G140" s="14">
        <v>4393</v>
      </c>
      <c r="H140" s="14">
        <v>4332</v>
      </c>
      <c r="I140" s="14">
        <v>1097</v>
      </c>
      <c r="J140" s="14">
        <v>372</v>
      </c>
      <c r="K140" s="14">
        <v>0</v>
      </c>
      <c r="L140" s="14">
        <v>0</v>
      </c>
      <c r="M140" s="14">
        <v>0</v>
      </c>
      <c r="N140" s="14">
        <v>1261</v>
      </c>
      <c r="O140" s="14">
        <v>792</v>
      </c>
      <c r="P140" s="14">
        <v>1198</v>
      </c>
      <c r="Q140" s="13">
        <f>SUM(E140:P140)</f>
        <v>16038</v>
      </c>
      <c r="R140" s="1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8.75" customHeight="1" x14ac:dyDescent="0.2">
      <c r="A141" s="18">
        <v>140</v>
      </c>
      <c r="B141" s="17" t="s">
        <v>20</v>
      </c>
      <c r="C141" s="16" t="s">
        <v>9</v>
      </c>
      <c r="D141" s="15" t="s">
        <v>2</v>
      </c>
      <c r="E141" s="14">
        <v>5267</v>
      </c>
      <c r="F141" s="14">
        <v>6055</v>
      </c>
      <c r="G141" s="14">
        <v>16305</v>
      </c>
      <c r="H141" s="14">
        <v>8626</v>
      </c>
      <c r="I141" s="14">
        <v>3563</v>
      </c>
      <c r="J141" s="14">
        <v>1091</v>
      </c>
      <c r="K141" s="14">
        <v>0</v>
      </c>
      <c r="L141" s="14">
        <v>0</v>
      </c>
      <c r="M141" s="14">
        <v>0</v>
      </c>
      <c r="N141" s="14">
        <v>823</v>
      </c>
      <c r="O141" s="14">
        <v>870</v>
      </c>
      <c r="P141" s="14">
        <v>1807</v>
      </c>
      <c r="Q141" s="13">
        <f>SUM(E141:P141)</f>
        <v>44407</v>
      </c>
      <c r="R141" s="1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8.75" customHeight="1" x14ac:dyDescent="0.2">
      <c r="A142" s="18">
        <v>141</v>
      </c>
      <c r="B142" s="17" t="s">
        <v>19</v>
      </c>
      <c r="C142" s="16" t="s">
        <v>9</v>
      </c>
      <c r="D142" s="15" t="s">
        <v>2</v>
      </c>
      <c r="E142" s="14">
        <v>9071</v>
      </c>
      <c r="F142" s="14">
        <v>10571</v>
      </c>
      <c r="G142" s="14">
        <v>11940</v>
      </c>
      <c r="H142" s="14">
        <v>10135</v>
      </c>
      <c r="I142" s="14">
        <v>7569</v>
      </c>
      <c r="J142" s="14">
        <v>4156</v>
      </c>
      <c r="K142" s="14">
        <v>0</v>
      </c>
      <c r="L142" s="14">
        <v>0</v>
      </c>
      <c r="M142" s="14">
        <v>0</v>
      </c>
      <c r="N142" s="14">
        <v>3313</v>
      </c>
      <c r="O142" s="14">
        <v>1952</v>
      </c>
      <c r="P142" s="14">
        <v>2854</v>
      </c>
      <c r="Q142" s="13">
        <f>SUM(E142:P142)</f>
        <v>61561</v>
      </c>
      <c r="R142" s="1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8.75" customHeight="1" x14ac:dyDescent="0.2">
      <c r="A143" s="18">
        <v>142</v>
      </c>
      <c r="B143" s="17" t="s">
        <v>18</v>
      </c>
      <c r="C143" s="16" t="s">
        <v>9</v>
      </c>
      <c r="D143" s="15" t="s">
        <v>2</v>
      </c>
      <c r="E143" s="14">
        <v>1030</v>
      </c>
      <c r="F143" s="14">
        <v>1140</v>
      </c>
      <c r="G143" s="14">
        <v>2362</v>
      </c>
      <c r="H143" s="14">
        <v>1255</v>
      </c>
      <c r="I143" s="14">
        <v>589</v>
      </c>
      <c r="J143" s="14">
        <v>224</v>
      </c>
      <c r="K143" s="14">
        <v>0</v>
      </c>
      <c r="L143" s="14">
        <v>0</v>
      </c>
      <c r="M143" s="14">
        <v>1</v>
      </c>
      <c r="N143" s="14">
        <v>681</v>
      </c>
      <c r="O143" s="14">
        <v>397</v>
      </c>
      <c r="P143" s="14">
        <v>687</v>
      </c>
      <c r="Q143" s="13">
        <f>SUM(E143:P143)</f>
        <v>8366</v>
      </c>
      <c r="R143" s="1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8.75" customHeight="1" x14ac:dyDescent="0.2">
      <c r="A144" s="18">
        <v>143</v>
      </c>
      <c r="B144" s="17" t="s">
        <v>17</v>
      </c>
      <c r="C144" s="16" t="s">
        <v>9</v>
      </c>
      <c r="D144" s="15" t="s">
        <v>2</v>
      </c>
      <c r="E144" s="14">
        <v>1285</v>
      </c>
      <c r="F144" s="14">
        <v>798</v>
      </c>
      <c r="G144" s="14">
        <v>1341</v>
      </c>
      <c r="H144" s="14">
        <v>881</v>
      </c>
      <c r="I144" s="14">
        <v>920</v>
      </c>
      <c r="J144" s="14">
        <v>1125</v>
      </c>
      <c r="K144" s="14">
        <v>0</v>
      </c>
      <c r="L144" s="14">
        <v>0</v>
      </c>
      <c r="M144" s="14">
        <v>0</v>
      </c>
      <c r="N144" s="14">
        <v>1478</v>
      </c>
      <c r="O144" s="14">
        <v>779</v>
      </c>
      <c r="P144" s="14">
        <v>1127</v>
      </c>
      <c r="Q144" s="13">
        <f>SUM(E144:P144)</f>
        <v>9734</v>
      </c>
      <c r="R144" s="1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8.75" customHeight="1" x14ac:dyDescent="0.2">
      <c r="A145" s="18">
        <v>144</v>
      </c>
      <c r="B145" s="17" t="s">
        <v>16</v>
      </c>
      <c r="C145" s="16" t="s">
        <v>9</v>
      </c>
      <c r="D145" s="15" t="s">
        <v>2</v>
      </c>
      <c r="E145" s="14">
        <v>51</v>
      </c>
      <c r="F145" s="14">
        <v>42</v>
      </c>
      <c r="G145" s="14">
        <v>149</v>
      </c>
      <c r="H145" s="14">
        <v>118</v>
      </c>
      <c r="I145" s="14">
        <v>74</v>
      </c>
      <c r="J145" s="14">
        <v>11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3">
        <f>SUM(E145:P145)</f>
        <v>445</v>
      </c>
      <c r="R145" s="1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8.75" customHeight="1" x14ac:dyDescent="0.2">
      <c r="A146" s="18">
        <v>145</v>
      </c>
      <c r="B146" s="17" t="s">
        <v>15</v>
      </c>
      <c r="C146" s="16" t="s">
        <v>9</v>
      </c>
      <c r="D146" s="15" t="s">
        <v>2</v>
      </c>
      <c r="E146" s="14">
        <v>713</v>
      </c>
      <c r="F146" s="14">
        <v>674</v>
      </c>
      <c r="G146" s="14">
        <v>1100</v>
      </c>
      <c r="H146" s="14">
        <v>937</v>
      </c>
      <c r="I146" s="14">
        <v>1127</v>
      </c>
      <c r="J146" s="14">
        <v>2073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3">
        <f>SUM(E146:P146)</f>
        <v>6624</v>
      </c>
      <c r="R146" s="1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8.75" customHeight="1" x14ac:dyDescent="0.2">
      <c r="A147" s="18">
        <v>146</v>
      </c>
      <c r="B147" s="17" t="s">
        <v>14</v>
      </c>
      <c r="C147" s="16" t="s">
        <v>9</v>
      </c>
      <c r="D147" s="15" t="s">
        <v>2</v>
      </c>
      <c r="E147" s="14">
        <v>0</v>
      </c>
      <c r="F147" s="14">
        <v>0</v>
      </c>
      <c r="G147" s="14">
        <v>70</v>
      </c>
      <c r="H147" s="14">
        <v>28</v>
      </c>
      <c r="I147" s="14">
        <v>9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3">
        <f>SUM(E147:P147)</f>
        <v>107</v>
      </c>
      <c r="R147" s="1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8.75" customHeight="1" x14ac:dyDescent="0.2">
      <c r="A148" s="18">
        <v>147</v>
      </c>
      <c r="B148" s="17" t="s">
        <v>13</v>
      </c>
      <c r="C148" s="16" t="s">
        <v>9</v>
      </c>
      <c r="D148" s="15" t="s">
        <v>2</v>
      </c>
      <c r="E148" s="14">
        <v>1016</v>
      </c>
      <c r="F148" s="14">
        <v>1139</v>
      </c>
      <c r="G148" s="14">
        <v>1359</v>
      </c>
      <c r="H148" s="14">
        <v>1139</v>
      </c>
      <c r="I148" s="14">
        <v>1123</v>
      </c>
      <c r="J148" s="14">
        <v>806</v>
      </c>
      <c r="K148" s="14">
        <v>0</v>
      </c>
      <c r="L148" s="14">
        <v>0</v>
      </c>
      <c r="M148" s="14">
        <v>0</v>
      </c>
      <c r="N148" s="14">
        <v>687</v>
      </c>
      <c r="O148" s="14">
        <v>63</v>
      </c>
      <c r="P148" s="14">
        <v>136</v>
      </c>
      <c r="Q148" s="13">
        <f>SUM(E148:P148)</f>
        <v>7468</v>
      </c>
      <c r="R148" s="1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8.75" customHeight="1" x14ac:dyDescent="0.2">
      <c r="A149" s="18">
        <v>148</v>
      </c>
      <c r="B149" s="17" t="s">
        <v>12</v>
      </c>
      <c r="C149" s="16" t="s">
        <v>9</v>
      </c>
      <c r="D149" s="15" t="s">
        <v>2</v>
      </c>
      <c r="E149" s="14">
        <v>16</v>
      </c>
      <c r="F149" s="14">
        <v>10</v>
      </c>
      <c r="G149" s="14">
        <v>64</v>
      </c>
      <c r="H149" s="14">
        <v>38</v>
      </c>
      <c r="I149" s="14">
        <v>8</v>
      </c>
      <c r="J149" s="14">
        <v>1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4</v>
      </c>
      <c r="Q149" s="13">
        <f>SUM(E149:P149)</f>
        <v>141</v>
      </c>
      <c r="R149" s="1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8.75" customHeight="1" x14ac:dyDescent="0.2">
      <c r="A150" s="18">
        <v>149</v>
      </c>
      <c r="B150" s="17" t="s">
        <v>11</v>
      </c>
      <c r="C150" s="16" t="s">
        <v>9</v>
      </c>
      <c r="D150" s="15" t="s">
        <v>2</v>
      </c>
      <c r="E150" s="14">
        <v>2338</v>
      </c>
      <c r="F150" s="14">
        <v>2167</v>
      </c>
      <c r="G150" s="14">
        <v>4144</v>
      </c>
      <c r="H150" s="14">
        <v>2399</v>
      </c>
      <c r="I150" s="14">
        <v>1298</v>
      </c>
      <c r="J150" s="14">
        <v>390</v>
      </c>
      <c r="K150" s="14">
        <v>0</v>
      </c>
      <c r="L150" s="14">
        <v>0</v>
      </c>
      <c r="M150" s="14">
        <v>0</v>
      </c>
      <c r="N150" s="14">
        <v>0</v>
      </c>
      <c r="O150" s="14">
        <v>810</v>
      </c>
      <c r="P150" s="14">
        <v>1005</v>
      </c>
      <c r="Q150" s="13">
        <f>SUM(E150:P150)</f>
        <v>14551</v>
      </c>
      <c r="R150" s="1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8.75" customHeight="1" x14ac:dyDescent="0.2">
      <c r="A151" s="18">
        <v>150</v>
      </c>
      <c r="B151" s="17" t="s">
        <v>10</v>
      </c>
      <c r="C151" s="20" t="s">
        <v>9</v>
      </c>
      <c r="D151" s="15" t="s">
        <v>2</v>
      </c>
      <c r="E151" s="19">
        <v>4196</v>
      </c>
      <c r="F151" s="19">
        <v>3886</v>
      </c>
      <c r="G151" s="19">
        <v>4264</v>
      </c>
      <c r="H151" s="19">
        <v>4690</v>
      </c>
      <c r="I151" s="14">
        <v>4077</v>
      </c>
      <c r="J151" s="14">
        <v>2120</v>
      </c>
      <c r="K151" s="14">
        <v>0</v>
      </c>
      <c r="L151" s="14">
        <v>0</v>
      </c>
      <c r="M151" s="14">
        <v>0</v>
      </c>
      <c r="N151" s="14">
        <v>0</v>
      </c>
      <c r="O151" s="14">
        <v>1075</v>
      </c>
      <c r="P151" s="14">
        <v>1616</v>
      </c>
      <c r="Q151" s="13">
        <f>SUM(E151:P151)</f>
        <v>25924</v>
      </c>
      <c r="R151" s="1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8.75" customHeight="1" x14ac:dyDescent="0.2">
      <c r="A152" s="18">
        <v>151</v>
      </c>
      <c r="B152" s="17" t="s">
        <v>8</v>
      </c>
      <c r="C152" s="16" t="s">
        <v>3</v>
      </c>
      <c r="D152" s="15" t="s">
        <v>2</v>
      </c>
      <c r="E152" s="14">
        <v>3135</v>
      </c>
      <c r="F152" s="14">
        <v>4035</v>
      </c>
      <c r="G152" s="14">
        <v>7257</v>
      </c>
      <c r="H152" s="14">
        <v>4223</v>
      </c>
      <c r="I152" s="14">
        <v>2277</v>
      </c>
      <c r="J152" s="14">
        <v>747</v>
      </c>
      <c r="K152" s="14">
        <v>0</v>
      </c>
      <c r="L152" s="14">
        <v>0</v>
      </c>
      <c r="M152" s="14">
        <v>0</v>
      </c>
      <c r="N152" s="14">
        <v>1422</v>
      </c>
      <c r="O152" s="14">
        <v>631</v>
      </c>
      <c r="P152" s="14">
        <v>1065</v>
      </c>
      <c r="Q152" s="13">
        <f>SUM(E152:P152)</f>
        <v>24792</v>
      </c>
      <c r="R152" s="1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8.75" customHeight="1" x14ac:dyDescent="0.2">
      <c r="A153" s="18">
        <v>152</v>
      </c>
      <c r="B153" s="17" t="s">
        <v>7</v>
      </c>
      <c r="C153" s="16" t="s">
        <v>3</v>
      </c>
      <c r="D153" s="15" t="s">
        <v>2</v>
      </c>
      <c r="E153" s="14">
        <v>74</v>
      </c>
      <c r="F153" s="14">
        <v>1313</v>
      </c>
      <c r="G153" s="14">
        <v>463</v>
      </c>
      <c r="H153" s="14">
        <v>77</v>
      </c>
      <c r="I153" s="14">
        <v>42</v>
      </c>
      <c r="J153" s="14">
        <v>12</v>
      </c>
      <c r="K153" s="14">
        <v>0</v>
      </c>
      <c r="L153" s="14">
        <v>0</v>
      </c>
      <c r="M153" s="14">
        <v>0</v>
      </c>
      <c r="N153" s="14">
        <v>17</v>
      </c>
      <c r="O153" s="14">
        <v>16</v>
      </c>
      <c r="P153" s="14">
        <v>11</v>
      </c>
      <c r="Q153" s="13">
        <f>SUM(E153:P153)</f>
        <v>2025</v>
      </c>
      <c r="R153" s="1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8.75" customHeight="1" x14ac:dyDescent="0.2">
      <c r="A154" s="18">
        <v>153</v>
      </c>
      <c r="B154" s="17" t="s">
        <v>6</v>
      </c>
      <c r="C154" s="16" t="s">
        <v>3</v>
      </c>
      <c r="D154" s="15" t="s">
        <v>2</v>
      </c>
      <c r="E154" s="14">
        <v>72</v>
      </c>
      <c r="F154" s="14">
        <v>100</v>
      </c>
      <c r="G154" s="14">
        <v>257</v>
      </c>
      <c r="H154" s="14">
        <v>160</v>
      </c>
      <c r="I154" s="14">
        <v>112</v>
      </c>
      <c r="J154" s="14">
        <v>25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3">
        <f>SUM(E154:P154)</f>
        <v>726</v>
      </c>
      <c r="R154" s="1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8.75" customHeight="1" x14ac:dyDescent="0.2">
      <c r="A155" s="18">
        <v>154</v>
      </c>
      <c r="B155" s="17" t="s">
        <v>5</v>
      </c>
      <c r="C155" s="16" t="s">
        <v>3</v>
      </c>
      <c r="D155" s="15" t="s">
        <v>2</v>
      </c>
      <c r="E155" s="14">
        <v>127</v>
      </c>
      <c r="F155" s="14">
        <v>99</v>
      </c>
      <c r="G155" s="14">
        <v>597</v>
      </c>
      <c r="H155" s="14">
        <v>221</v>
      </c>
      <c r="I155" s="14">
        <v>181</v>
      </c>
      <c r="J155" s="14">
        <v>127</v>
      </c>
      <c r="K155" s="14">
        <v>0</v>
      </c>
      <c r="L155" s="14">
        <v>0</v>
      </c>
      <c r="M155" s="14">
        <v>0</v>
      </c>
      <c r="N155" s="14">
        <v>0</v>
      </c>
      <c r="O155" s="14">
        <v>4</v>
      </c>
      <c r="P155" s="14">
        <v>102</v>
      </c>
      <c r="Q155" s="13">
        <f>SUM(E155:P155)</f>
        <v>1458</v>
      </c>
      <c r="R155" s="1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8.75" customHeight="1" x14ac:dyDescent="0.2">
      <c r="A156" s="18">
        <v>155</v>
      </c>
      <c r="B156" s="17" t="s">
        <v>4</v>
      </c>
      <c r="C156" s="16" t="s">
        <v>3</v>
      </c>
      <c r="D156" s="15" t="s">
        <v>2</v>
      </c>
      <c r="E156" s="14">
        <v>0</v>
      </c>
      <c r="F156" s="14">
        <v>0</v>
      </c>
      <c r="G156" s="14">
        <v>1</v>
      </c>
      <c r="H156" s="14">
        <v>11</v>
      </c>
      <c r="I156" s="14">
        <v>3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3">
        <f>SUM(E156:P156)</f>
        <v>15</v>
      </c>
      <c r="R156" s="1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8.75" customHeight="1" x14ac:dyDescent="0.2">
      <c r="A157" s="11" t="s">
        <v>1</v>
      </c>
      <c r="B157" s="10"/>
      <c r="C157" s="9"/>
      <c r="D157" s="9"/>
      <c r="E157" s="7">
        <f>SUM(E2:E156)</f>
        <v>352534</v>
      </c>
      <c r="F157" s="7">
        <f>SUM(F2:F156)</f>
        <v>304449</v>
      </c>
      <c r="G157" s="7">
        <f>SUM(G2:G156)</f>
        <v>562699</v>
      </c>
      <c r="H157" s="7">
        <f>SUM(H2:H156)</f>
        <v>381618</v>
      </c>
      <c r="I157" s="7">
        <f>SUM(I2:I156)</f>
        <v>241759</v>
      </c>
      <c r="J157" s="7">
        <f>SUM(J2:J156)</f>
        <v>145971</v>
      </c>
      <c r="K157" s="8">
        <f>SUM(K2:K156)</f>
        <v>0</v>
      </c>
      <c r="L157" s="8">
        <f>SUM(L2:L156)</f>
        <v>0</v>
      </c>
      <c r="M157" s="7">
        <f>SUM(M2:M156)</f>
        <v>77</v>
      </c>
      <c r="N157" s="7">
        <f>SUM(N2:N156)</f>
        <v>267931</v>
      </c>
      <c r="O157" s="7">
        <f>SUM(O2:O156)</f>
        <v>189857</v>
      </c>
      <c r="P157" s="7">
        <f>SUM(P2:P156)</f>
        <v>218329</v>
      </c>
      <c r="Q157" s="6">
        <f>SUM(Q2:Q156)</f>
        <v>2665224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8.75" customHeight="1" x14ac:dyDescent="0.2">
      <c r="A158" s="5" t="s">
        <v>0</v>
      </c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8.75" customHeight="1" x14ac:dyDescent="0.2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8.75" customHeight="1" x14ac:dyDescent="0.2">
      <c r="A160" s="4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8.75" customHeight="1" x14ac:dyDescent="0.2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8.75" customHeight="1" x14ac:dyDescent="0.2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8.75" customHeight="1" x14ac:dyDescent="0.2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8.75" customHeight="1" x14ac:dyDescent="0.2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8.75" customHeight="1" x14ac:dyDescent="0.2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8.75" customHeight="1" x14ac:dyDescent="0.2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8.75" customHeight="1" x14ac:dyDescent="0.2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8.75" customHeight="1" x14ac:dyDescent="0.2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8.75" customHeight="1" x14ac:dyDescent="0.2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8.75" customHeight="1" x14ac:dyDescent="0.2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8.75" customHeight="1" x14ac:dyDescent="0.2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8.75" customHeight="1" x14ac:dyDescent="0.2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8.75" customHeight="1" x14ac:dyDescent="0.2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8.75" customHeight="1" x14ac:dyDescent="0.2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8.75" customHeight="1" x14ac:dyDescent="0.2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8.75" customHeight="1" x14ac:dyDescent="0.2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8.75" customHeight="1" x14ac:dyDescent="0.2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8.75" customHeight="1" x14ac:dyDescent="0.2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8.75" customHeight="1" x14ac:dyDescent="0.2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8.75" customHeight="1" x14ac:dyDescent="0.2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8.75" customHeight="1" x14ac:dyDescent="0.2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8.75" customHeight="1" x14ac:dyDescent="0.2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8.75" customHeight="1" x14ac:dyDescent="0.2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8.75" customHeight="1" x14ac:dyDescent="0.2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8.75" customHeight="1" x14ac:dyDescent="0.2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8.75" customHeight="1" x14ac:dyDescent="0.2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8.75" customHeight="1" x14ac:dyDescent="0.2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8.75" customHeight="1" x14ac:dyDescent="0.2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8.75" customHeight="1" x14ac:dyDescent="0.2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8.75" customHeight="1" x14ac:dyDescent="0.2">
      <c r="A190" s="2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8.75" customHeight="1" x14ac:dyDescent="0.2">
      <c r="A191" s="2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8.75" customHeight="1" x14ac:dyDescent="0.2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8.75" customHeight="1" x14ac:dyDescent="0.2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8.75" customHeight="1" x14ac:dyDescent="0.2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8.75" customHeight="1" x14ac:dyDescent="0.2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8.75" customHeight="1" x14ac:dyDescent="0.2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8.75" customHeight="1" x14ac:dyDescent="0.2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8.75" customHeight="1" x14ac:dyDescent="0.2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8.75" customHeight="1" x14ac:dyDescent="0.2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8.75" customHeight="1" x14ac:dyDescent="0.2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8.75" customHeight="1" x14ac:dyDescent="0.2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8.75" customHeight="1" x14ac:dyDescent="0.2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8.75" customHeight="1" x14ac:dyDescent="0.2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8.75" customHeight="1" x14ac:dyDescent="0.2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8.75" customHeight="1" x14ac:dyDescent="0.2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8.75" customHeight="1" x14ac:dyDescent="0.2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8.75" customHeight="1" x14ac:dyDescent="0.2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8.75" customHeight="1" x14ac:dyDescent="0.2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8.75" customHeight="1" x14ac:dyDescent="0.2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8.75" customHeight="1" x14ac:dyDescent="0.2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8.75" customHeight="1" x14ac:dyDescent="0.2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8.75" customHeight="1" x14ac:dyDescent="0.2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8.75" customHeight="1" x14ac:dyDescent="0.2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8.75" customHeight="1" x14ac:dyDescent="0.2">
      <c r="A214" s="2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8.75" customHeight="1" x14ac:dyDescent="0.2">
      <c r="A215" s="2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8.75" customHeight="1" x14ac:dyDescent="0.2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8.75" customHeight="1" x14ac:dyDescent="0.2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8.75" customHeight="1" x14ac:dyDescent="0.2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8.75" customHeight="1" x14ac:dyDescent="0.2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8.75" customHeight="1" x14ac:dyDescent="0.2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8.75" customHeight="1" x14ac:dyDescent="0.2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8.75" customHeight="1" x14ac:dyDescent="0.2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8.75" customHeight="1" x14ac:dyDescent="0.2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8.75" customHeight="1" x14ac:dyDescent="0.2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8.75" customHeight="1" x14ac:dyDescent="0.2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8.75" customHeight="1" x14ac:dyDescent="0.2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8.75" customHeight="1" x14ac:dyDescent="0.2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8.75" customHeight="1" x14ac:dyDescent="0.2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8.75" customHeight="1" x14ac:dyDescent="0.2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8.75" customHeight="1" x14ac:dyDescent="0.2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8.75" customHeight="1" x14ac:dyDescent="0.2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8.75" customHeight="1" x14ac:dyDescent="0.2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8.75" customHeight="1" x14ac:dyDescent="0.2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8.75" customHeight="1" x14ac:dyDescent="0.2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8.75" customHeight="1" x14ac:dyDescent="0.2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8.75" customHeight="1" x14ac:dyDescent="0.2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8.75" customHeight="1" x14ac:dyDescent="0.2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8.75" customHeight="1" x14ac:dyDescent="0.2">
      <c r="A238" s="2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8.75" customHeight="1" x14ac:dyDescent="0.2">
      <c r="A239" s="2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8.75" customHeight="1" x14ac:dyDescent="0.2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8.75" customHeight="1" x14ac:dyDescent="0.2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8.75" customHeight="1" x14ac:dyDescent="0.2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8.75" customHeight="1" x14ac:dyDescent="0.2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8.75" customHeight="1" x14ac:dyDescent="0.2">
      <c r="A244" s="2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8.75" customHeight="1" x14ac:dyDescent="0.2">
      <c r="A245" s="2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8.75" customHeight="1" x14ac:dyDescent="0.2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8.75" customHeight="1" x14ac:dyDescent="0.2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8.75" customHeight="1" x14ac:dyDescent="0.2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8.75" customHeight="1" x14ac:dyDescent="0.2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8.75" customHeight="1" x14ac:dyDescent="0.2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8.75" customHeight="1" x14ac:dyDescent="0.2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8.75" customHeight="1" x14ac:dyDescent="0.2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8.75" customHeight="1" x14ac:dyDescent="0.2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8.75" customHeight="1" x14ac:dyDescent="0.2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8.75" customHeight="1" x14ac:dyDescent="0.2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8.75" customHeight="1" x14ac:dyDescent="0.2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8.75" customHeight="1" x14ac:dyDescent="0.2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8.75" customHeight="1" x14ac:dyDescent="0.2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8.75" customHeight="1" x14ac:dyDescent="0.2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8.75" customHeight="1" x14ac:dyDescent="0.2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8.75" customHeight="1" x14ac:dyDescent="0.2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8.75" customHeight="1" x14ac:dyDescent="0.2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8.75" customHeight="1" x14ac:dyDescent="0.2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8.75" customHeight="1" x14ac:dyDescent="0.2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8.75" customHeight="1" x14ac:dyDescent="0.2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8.75" customHeight="1" x14ac:dyDescent="0.2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8.75" customHeight="1" x14ac:dyDescent="0.2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8.75" customHeight="1" x14ac:dyDescent="0.2">
      <c r="A268" s="2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8.75" customHeight="1" x14ac:dyDescent="0.2">
      <c r="A269" s="2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8.75" customHeight="1" x14ac:dyDescent="0.2">
      <c r="A270" s="2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8.75" customHeight="1" x14ac:dyDescent="0.2">
      <c r="A271" s="2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8.75" customHeight="1" x14ac:dyDescent="0.2">
      <c r="A272" s="2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8.75" customHeight="1" x14ac:dyDescent="0.2">
      <c r="A273" s="2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8.75" customHeight="1" x14ac:dyDescent="0.2">
      <c r="A274" s="2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8.75" customHeight="1" x14ac:dyDescent="0.2">
      <c r="A275" s="2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8.75" customHeight="1" x14ac:dyDescent="0.2">
      <c r="A276" s="2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8.75" customHeight="1" x14ac:dyDescent="0.2">
      <c r="A277" s="2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8.75" customHeight="1" x14ac:dyDescent="0.2">
      <c r="A278" s="2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8.75" customHeight="1" x14ac:dyDescent="0.2">
      <c r="A279" s="2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8.75" customHeight="1" x14ac:dyDescent="0.2">
      <c r="A280" s="2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8.75" customHeight="1" x14ac:dyDescent="0.2">
      <c r="A281" s="2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8.75" customHeight="1" x14ac:dyDescent="0.2">
      <c r="A282" s="2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8.75" customHeight="1" x14ac:dyDescent="0.2">
      <c r="A283" s="2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8.75" customHeight="1" x14ac:dyDescent="0.2">
      <c r="A284" s="2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8.75" customHeight="1" x14ac:dyDescent="0.2">
      <c r="A285" s="2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8.75" customHeight="1" x14ac:dyDescent="0.2">
      <c r="A286" s="2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8.75" customHeight="1" x14ac:dyDescent="0.2">
      <c r="A287" s="2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8.75" customHeight="1" x14ac:dyDescent="0.2">
      <c r="A288" s="2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8.75" customHeight="1" x14ac:dyDescent="0.2">
      <c r="A289" s="2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8.75" customHeight="1" x14ac:dyDescent="0.2">
      <c r="A290" s="2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8.75" customHeight="1" x14ac:dyDescent="0.2">
      <c r="A291" s="2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8.75" customHeight="1" x14ac:dyDescent="0.2">
      <c r="A292" s="2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8.75" customHeight="1" x14ac:dyDescent="0.2">
      <c r="A293" s="2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8.75" customHeight="1" x14ac:dyDescent="0.2">
      <c r="A294" s="2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8.75" customHeight="1" x14ac:dyDescent="0.2">
      <c r="A295" s="2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8.75" customHeight="1" x14ac:dyDescent="0.2">
      <c r="A296" s="2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8.75" customHeight="1" x14ac:dyDescent="0.2">
      <c r="A297" s="2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8.75" customHeight="1" x14ac:dyDescent="0.2">
      <c r="A298" s="2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8.75" customHeight="1" x14ac:dyDescent="0.2">
      <c r="A299" s="2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8.75" customHeight="1" x14ac:dyDescent="0.2">
      <c r="A300" s="2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8.75" customHeight="1" x14ac:dyDescent="0.2">
      <c r="A301" s="2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8.75" customHeight="1" x14ac:dyDescent="0.2">
      <c r="A302" s="2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8.75" customHeight="1" x14ac:dyDescent="0.2">
      <c r="A303" s="2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8.75" customHeight="1" x14ac:dyDescent="0.2">
      <c r="A304" s="2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8.75" customHeight="1" x14ac:dyDescent="0.2">
      <c r="A305" s="2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8.75" customHeight="1" x14ac:dyDescent="0.2">
      <c r="A306" s="2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8.75" customHeight="1" x14ac:dyDescent="0.2">
      <c r="A307" s="2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8.75" customHeight="1" x14ac:dyDescent="0.2">
      <c r="A308" s="2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8.75" customHeight="1" x14ac:dyDescent="0.2">
      <c r="A309" s="2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8.75" customHeight="1" x14ac:dyDescent="0.2">
      <c r="A310" s="2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8.75" customHeight="1" x14ac:dyDescent="0.2">
      <c r="A311" s="2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8.75" customHeight="1" x14ac:dyDescent="0.2">
      <c r="A312" s="2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8.75" customHeight="1" x14ac:dyDescent="0.2">
      <c r="A313" s="2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8.75" customHeight="1" x14ac:dyDescent="0.2">
      <c r="A314" s="2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8.75" customHeight="1" x14ac:dyDescent="0.2">
      <c r="A315" s="2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8.75" customHeight="1" x14ac:dyDescent="0.2">
      <c r="A316" s="2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8.75" customHeight="1" x14ac:dyDescent="0.2">
      <c r="A317" s="2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8.75" customHeight="1" x14ac:dyDescent="0.2">
      <c r="A318" s="2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8.75" customHeight="1" x14ac:dyDescent="0.2">
      <c r="A319" s="2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8.75" customHeight="1" x14ac:dyDescent="0.2">
      <c r="A320" s="2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8.75" customHeight="1" x14ac:dyDescent="0.2">
      <c r="A321" s="2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8.75" customHeight="1" x14ac:dyDescent="0.2">
      <c r="A322" s="2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8.75" customHeight="1" x14ac:dyDescent="0.2">
      <c r="A323" s="2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8.75" customHeight="1" x14ac:dyDescent="0.2">
      <c r="A324" s="2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8.75" customHeight="1" x14ac:dyDescent="0.2">
      <c r="A325" s="2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8.75" customHeight="1" x14ac:dyDescent="0.2">
      <c r="A326" s="2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8.75" customHeight="1" x14ac:dyDescent="0.2">
      <c r="A327" s="2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8.75" customHeight="1" x14ac:dyDescent="0.2">
      <c r="A328" s="2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8.75" customHeight="1" x14ac:dyDescent="0.2">
      <c r="A329" s="2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8.75" customHeight="1" x14ac:dyDescent="0.2">
      <c r="A330" s="2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8.75" customHeight="1" x14ac:dyDescent="0.2">
      <c r="A331" s="2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8.75" customHeight="1" x14ac:dyDescent="0.2">
      <c r="A332" s="2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8.75" customHeight="1" x14ac:dyDescent="0.2">
      <c r="A333" s="2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8.75" customHeight="1" x14ac:dyDescent="0.2">
      <c r="A334" s="2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8.75" customHeight="1" x14ac:dyDescent="0.2">
      <c r="A335" s="2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8.75" customHeight="1" x14ac:dyDescent="0.2">
      <c r="A336" s="2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8.75" customHeight="1" x14ac:dyDescent="0.2">
      <c r="A337" s="2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8.75" customHeight="1" x14ac:dyDescent="0.2">
      <c r="A338" s="2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8.75" customHeight="1" x14ac:dyDescent="0.2">
      <c r="A339" s="2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8.75" customHeight="1" x14ac:dyDescent="0.2">
      <c r="A340" s="2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8.75" customHeight="1" x14ac:dyDescent="0.2">
      <c r="A341" s="2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8.75" customHeight="1" x14ac:dyDescent="0.2">
      <c r="A342" s="2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8.75" customHeight="1" x14ac:dyDescent="0.2">
      <c r="A343" s="2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8.75" customHeight="1" x14ac:dyDescent="0.2">
      <c r="A344" s="2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8.75" customHeight="1" x14ac:dyDescent="0.2">
      <c r="A345" s="2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8.75" customHeight="1" x14ac:dyDescent="0.2">
      <c r="A346" s="2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8.75" customHeight="1" x14ac:dyDescent="0.2">
      <c r="A347" s="2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8.75" customHeight="1" x14ac:dyDescent="0.2">
      <c r="A348" s="2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8.75" customHeight="1" x14ac:dyDescent="0.2">
      <c r="A349" s="2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8.75" customHeight="1" x14ac:dyDescent="0.2">
      <c r="A350" s="2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8.75" customHeight="1" x14ac:dyDescent="0.2">
      <c r="A351" s="2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8.75" customHeight="1" x14ac:dyDescent="0.2">
      <c r="A352" s="2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8.75" customHeight="1" x14ac:dyDescent="0.2">
      <c r="A353" s="2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8.75" customHeight="1" x14ac:dyDescent="0.2">
      <c r="A354" s="2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8.75" customHeight="1" x14ac:dyDescent="0.2">
      <c r="A355" s="2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8.75" customHeight="1" x14ac:dyDescent="0.2">
      <c r="A356" s="2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8.75" customHeight="1" x14ac:dyDescent="0.2">
      <c r="A357" s="2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8.75" customHeight="1" x14ac:dyDescent="0.2">
      <c r="A358" s="2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8.75" customHeight="1" x14ac:dyDescent="0.2">
      <c r="A359" s="2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8.75" customHeight="1" x14ac:dyDescent="0.2">
      <c r="A360" s="2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8.75" customHeight="1" x14ac:dyDescent="0.2">
      <c r="A361" s="2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8.75" customHeight="1" x14ac:dyDescent="0.2">
      <c r="A362" s="2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8.75" customHeight="1" x14ac:dyDescent="0.2">
      <c r="A363" s="2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8.75" customHeight="1" x14ac:dyDescent="0.2">
      <c r="A364" s="2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8.75" customHeight="1" x14ac:dyDescent="0.2">
      <c r="A365" s="2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8.75" customHeight="1" x14ac:dyDescent="0.2">
      <c r="A366" s="2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8.75" customHeight="1" x14ac:dyDescent="0.2">
      <c r="A367" s="2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8.75" customHeight="1" x14ac:dyDescent="0.2">
      <c r="A368" s="2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8.75" customHeight="1" x14ac:dyDescent="0.2">
      <c r="A369" s="2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8.75" customHeight="1" x14ac:dyDescent="0.2">
      <c r="A370" s="2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8.75" customHeight="1" x14ac:dyDescent="0.2">
      <c r="A371" s="2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8.75" customHeight="1" x14ac:dyDescent="0.2">
      <c r="A372" s="2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8.75" customHeight="1" x14ac:dyDescent="0.2">
      <c r="A373" s="2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8.75" customHeight="1" x14ac:dyDescent="0.2">
      <c r="A374" s="2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8.75" customHeight="1" x14ac:dyDescent="0.2">
      <c r="A375" s="2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8.75" customHeight="1" x14ac:dyDescent="0.2">
      <c r="A376" s="2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8.75" customHeight="1" x14ac:dyDescent="0.2">
      <c r="A377" s="2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8.75" customHeight="1" x14ac:dyDescent="0.2">
      <c r="A378" s="2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8.75" customHeight="1" x14ac:dyDescent="0.2">
      <c r="A379" s="2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8.75" customHeight="1" x14ac:dyDescent="0.2">
      <c r="A380" s="2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8.75" customHeight="1" x14ac:dyDescent="0.2">
      <c r="A381" s="2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8.75" customHeight="1" x14ac:dyDescent="0.2">
      <c r="A382" s="2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8.75" customHeight="1" x14ac:dyDescent="0.2">
      <c r="A383" s="2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8.75" customHeight="1" x14ac:dyDescent="0.2">
      <c r="A384" s="2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8.75" customHeight="1" x14ac:dyDescent="0.2">
      <c r="A385" s="2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8.75" customHeight="1" x14ac:dyDescent="0.2">
      <c r="A386" s="2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8.75" customHeight="1" x14ac:dyDescent="0.2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8.75" customHeight="1" x14ac:dyDescent="0.2">
      <c r="A388" s="2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8.75" customHeight="1" x14ac:dyDescent="0.2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8.75" customHeight="1" x14ac:dyDescent="0.2">
      <c r="A390" s="2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8.75" customHeight="1" x14ac:dyDescent="0.2">
      <c r="A391" s="2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8.75" customHeight="1" x14ac:dyDescent="0.2">
      <c r="A392" s="2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8.75" customHeight="1" x14ac:dyDescent="0.2">
      <c r="A393" s="2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8.75" customHeight="1" x14ac:dyDescent="0.2">
      <c r="A394" s="2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8.75" customHeight="1" x14ac:dyDescent="0.2">
      <c r="A395" s="2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8.75" customHeight="1" x14ac:dyDescent="0.2">
      <c r="A396" s="2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8.75" customHeight="1" x14ac:dyDescent="0.2">
      <c r="A397" s="2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8.75" customHeight="1" x14ac:dyDescent="0.2">
      <c r="A398" s="2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8.75" customHeight="1" x14ac:dyDescent="0.2">
      <c r="A399" s="2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8.75" customHeight="1" x14ac:dyDescent="0.2">
      <c r="A400" s="2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8.75" customHeight="1" x14ac:dyDescent="0.2">
      <c r="A401" s="2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8.75" customHeight="1" x14ac:dyDescent="0.2">
      <c r="A402" s="2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8.75" customHeight="1" x14ac:dyDescent="0.2">
      <c r="A403" s="2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8.75" customHeight="1" x14ac:dyDescent="0.2">
      <c r="A404" s="2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8.75" customHeight="1" x14ac:dyDescent="0.2">
      <c r="A405" s="2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8.75" customHeight="1" x14ac:dyDescent="0.2">
      <c r="A406" s="2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8.75" customHeight="1" x14ac:dyDescent="0.2">
      <c r="A407" s="2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8.75" customHeight="1" x14ac:dyDescent="0.2">
      <c r="A408" s="2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8.75" customHeight="1" x14ac:dyDescent="0.2">
      <c r="A409" s="2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8.75" customHeight="1" x14ac:dyDescent="0.2">
      <c r="A410" s="2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8.75" customHeight="1" x14ac:dyDescent="0.2">
      <c r="A411" s="2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8.75" customHeight="1" x14ac:dyDescent="0.2">
      <c r="A412" s="2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8.75" customHeight="1" x14ac:dyDescent="0.2">
      <c r="A413" s="2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8.75" customHeight="1" x14ac:dyDescent="0.2">
      <c r="A414" s="2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8.75" customHeight="1" x14ac:dyDescent="0.2">
      <c r="A415" s="2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8.75" customHeight="1" x14ac:dyDescent="0.2">
      <c r="A416" s="2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8.75" customHeight="1" x14ac:dyDescent="0.2">
      <c r="A417" s="2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8.75" customHeight="1" x14ac:dyDescent="0.2">
      <c r="A418" s="2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8.75" customHeight="1" x14ac:dyDescent="0.2">
      <c r="A419" s="2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8.75" customHeight="1" x14ac:dyDescent="0.2">
      <c r="A420" s="2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8.75" customHeight="1" x14ac:dyDescent="0.2">
      <c r="A421" s="2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8.75" customHeight="1" x14ac:dyDescent="0.2">
      <c r="A422" s="2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8.75" customHeight="1" x14ac:dyDescent="0.2">
      <c r="A423" s="2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8.75" customHeight="1" x14ac:dyDescent="0.2">
      <c r="A424" s="2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8.75" customHeight="1" x14ac:dyDescent="0.2">
      <c r="A425" s="2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8.75" customHeight="1" x14ac:dyDescent="0.2">
      <c r="A426" s="2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8.75" customHeight="1" x14ac:dyDescent="0.2">
      <c r="A427" s="2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8.75" customHeight="1" x14ac:dyDescent="0.2">
      <c r="A428" s="2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8.75" customHeight="1" x14ac:dyDescent="0.2">
      <c r="A429" s="2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8.75" customHeight="1" x14ac:dyDescent="0.2">
      <c r="A430" s="2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8.75" customHeight="1" x14ac:dyDescent="0.2">
      <c r="A431" s="2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8.75" customHeight="1" x14ac:dyDescent="0.2">
      <c r="A432" s="2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8.75" customHeight="1" x14ac:dyDescent="0.2">
      <c r="A433" s="2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8.75" customHeight="1" x14ac:dyDescent="0.2">
      <c r="A434" s="2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8.75" customHeight="1" x14ac:dyDescent="0.2">
      <c r="A435" s="2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8.75" customHeight="1" x14ac:dyDescent="0.2">
      <c r="A436" s="2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8.75" customHeight="1" x14ac:dyDescent="0.2">
      <c r="A437" s="2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8.75" customHeight="1" x14ac:dyDescent="0.2">
      <c r="A438" s="2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8.75" customHeight="1" x14ac:dyDescent="0.2">
      <c r="A439" s="2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8.75" customHeight="1" x14ac:dyDescent="0.2">
      <c r="A440" s="2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8.75" customHeight="1" x14ac:dyDescent="0.2">
      <c r="A441" s="2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8.75" customHeight="1" x14ac:dyDescent="0.2">
      <c r="A442" s="2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8.75" customHeight="1" x14ac:dyDescent="0.2">
      <c r="A443" s="2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8.75" customHeight="1" x14ac:dyDescent="0.2">
      <c r="A444" s="2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8.75" customHeight="1" x14ac:dyDescent="0.2">
      <c r="A445" s="2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8.75" customHeight="1" x14ac:dyDescent="0.2">
      <c r="A446" s="2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8.75" customHeight="1" x14ac:dyDescent="0.2">
      <c r="A447" s="2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8.75" customHeight="1" x14ac:dyDescent="0.2">
      <c r="A448" s="2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8.75" customHeight="1" x14ac:dyDescent="0.2">
      <c r="A449" s="2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8.75" customHeight="1" x14ac:dyDescent="0.2">
      <c r="A450" s="2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8.75" customHeight="1" x14ac:dyDescent="0.2">
      <c r="A451" s="2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8.75" customHeight="1" x14ac:dyDescent="0.2">
      <c r="A452" s="2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8.75" customHeight="1" x14ac:dyDescent="0.2">
      <c r="A453" s="2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8.75" customHeight="1" x14ac:dyDescent="0.2">
      <c r="A454" s="2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8.75" customHeight="1" x14ac:dyDescent="0.2">
      <c r="A455" s="2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8.75" customHeight="1" x14ac:dyDescent="0.2">
      <c r="A456" s="2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8.75" customHeight="1" x14ac:dyDescent="0.2">
      <c r="A457" s="2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8.75" customHeight="1" x14ac:dyDescent="0.2">
      <c r="A458" s="2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8.75" customHeight="1" x14ac:dyDescent="0.2">
      <c r="A459" s="2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8.75" customHeight="1" x14ac:dyDescent="0.2">
      <c r="A460" s="2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8.75" customHeight="1" x14ac:dyDescent="0.2">
      <c r="A461" s="2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8.75" customHeight="1" x14ac:dyDescent="0.2">
      <c r="A462" s="2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8.75" customHeight="1" x14ac:dyDescent="0.2">
      <c r="A463" s="2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8.75" customHeight="1" x14ac:dyDescent="0.2">
      <c r="A464" s="2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8.75" customHeight="1" x14ac:dyDescent="0.2">
      <c r="A465" s="2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8.75" customHeight="1" x14ac:dyDescent="0.2">
      <c r="A466" s="2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8.75" customHeight="1" x14ac:dyDescent="0.2">
      <c r="A467" s="2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8.75" customHeight="1" x14ac:dyDescent="0.2">
      <c r="A468" s="2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8.75" customHeight="1" x14ac:dyDescent="0.2">
      <c r="A469" s="2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8.75" customHeight="1" x14ac:dyDescent="0.2">
      <c r="A470" s="2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8.75" customHeight="1" x14ac:dyDescent="0.2">
      <c r="A471" s="2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8.75" customHeight="1" x14ac:dyDescent="0.2">
      <c r="A472" s="2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8.75" customHeight="1" x14ac:dyDescent="0.2">
      <c r="A473" s="2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8.75" customHeight="1" x14ac:dyDescent="0.2">
      <c r="A474" s="2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8.75" customHeight="1" x14ac:dyDescent="0.2">
      <c r="A475" s="2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8.75" customHeight="1" x14ac:dyDescent="0.2">
      <c r="A476" s="2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8.75" customHeight="1" x14ac:dyDescent="0.2">
      <c r="A477" s="2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8.75" customHeight="1" x14ac:dyDescent="0.2">
      <c r="A478" s="2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8.75" customHeight="1" x14ac:dyDescent="0.2">
      <c r="A479" s="2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8.75" customHeight="1" x14ac:dyDescent="0.2">
      <c r="A480" s="2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8.75" customHeight="1" x14ac:dyDescent="0.2">
      <c r="A481" s="2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8.75" customHeight="1" x14ac:dyDescent="0.2">
      <c r="A482" s="2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8.75" customHeight="1" x14ac:dyDescent="0.2">
      <c r="A483" s="2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8.75" customHeight="1" x14ac:dyDescent="0.2">
      <c r="A484" s="2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8.75" customHeight="1" x14ac:dyDescent="0.2">
      <c r="A485" s="2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8.75" customHeight="1" x14ac:dyDescent="0.2">
      <c r="A486" s="2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8.75" customHeight="1" x14ac:dyDescent="0.2">
      <c r="A487" s="2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8.75" customHeight="1" x14ac:dyDescent="0.2">
      <c r="A488" s="2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8.75" customHeight="1" x14ac:dyDescent="0.2">
      <c r="A489" s="2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8.75" customHeight="1" x14ac:dyDescent="0.2">
      <c r="A490" s="2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8.75" customHeight="1" x14ac:dyDescent="0.2">
      <c r="A491" s="2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8.75" customHeight="1" x14ac:dyDescent="0.2">
      <c r="A492" s="2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8.75" customHeight="1" x14ac:dyDescent="0.2">
      <c r="A493" s="2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8.75" customHeight="1" x14ac:dyDescent="0.2">
      <c r="A494" s="2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8.75" customHeight="1" x14ac:dyDescent="0.2">
      <c r="A495" s="2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8.75" customHeight="1" x14ac:dyDescent="0.2">
      <c r="A496" s="2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8.75" customHeight="1" x14ac:dyDescent="0.2">
      <c r="A497" s="2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8.75" customHeight="1" x14ac:dyDescent="0.2">
      <c r="A498" s="2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8.75" customHeight="1" x14ac:dyDescent="0.2">
      <c r="A499" s="2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8.75" customHeight="1" x14ac:dyDescent="0.2">
      <c r="A500" s="2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8.75" customHeight="1" x14ac:dyDescent="0.2">
      <c r="A501" s="2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8.75" customHeight="1" x14ac:dyDescent="0.2">
      <c r="A502" s="2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8.75" customHeight="1" x14ac:dyDescent="0.2">
      <c r="A503" s="2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8.75" customHeight="1" x14ac:dyDescent="0.2">
      <c r="A504" s="2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8.75" customHeight="1" x14ac:dyDescent="0.2">
      <c r="A505" s="2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8.75" customHeight="1" x14ac:dyDescent="0.2">
      <c r="A506" s="2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8.75" customHeight="1" x14ac:dyDescent="0.2">
      <c r="A507" s="2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8.75" customHeight="1" x14ac:dyDescent="0.2">
      <c r="A508" s="2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8.75" customHeight="1" x14ac:dyDescent="0.2">
      <c r="A509" s="2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8.75" customHeight="1" x14ac:dyDescent="0.2">
      <c r="A510" s="2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8.75" customHeight="1" x14ac:dyDescent="0.2">
      <c r="A511" s="2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8.75" customHeight="1" x14ac:dyDescent="0.2">
      <c r="A512" s="2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8.75" customHeight="1" x14ac:dyDescent="0.2">
      <c r="A513" s="2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8.75" customHeight="1" x14ac:dyDescent="0.2">
      <c r="A514" s="2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8.75" customHeight="1" x14ac:dyDescent="0.2">
      <c r="A515" s="2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8.75" customHeight="1" x14ac:dyDescent="0.2">
      <c r="A516" s="2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8.75" customHeight="1" x14ac:dyDescent="0.2">
      <c r="A517" s="2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8.75" customHeight="1" x14ac:dyDescent="0.2">
      <c r="A518" s="2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8.75" customHeight="1" x14ac:dyDescent="0.2">
      <c r="A519" s="2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8.75" customHeight="1" x14ac:dyDescent="0.2">
      <c r="A520" s="2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8.75" customHeight="1" x14ac:dyDescent="0.2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8.75" customHeight="1" x14ac:dyDescent="0.2">
      <c r="A522" s="2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8.75" customHeight="1" x14ac:dyDescent="0.2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8.75" customHeight="1" x14ac:dyDescent="0.2">
      <c r="A524" s="2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8.75" customHeight="1" x14ac:dyDescent="0.2">
      <c r="A525" s="2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8.75" customHeight="1" x14ac:dyDescent="0.2">
      <c r="A526" s="2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8.75" customHeight="1" x14ac:dyDescent="0.2">
      <c r="A527" s="2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8.75" customHeight="1" x14ac:dyDescent="0.2">
      <c r="A528" s="2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8.75" customHeight="1" x14ac:dyDescent="0.2">
      <c r="A529" s="2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8.75" customHeight="1" x14ac:dyDescent="0.2">
      <c r="A530" s="2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8.75" customHeight="1" x14ac:dyDescent="0.2">
      <c r="A531" s="2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8.75" customHeight="1" x14ac:dyDescent="0.2">
      <c r="A532" s="2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8.75" customHeight="1" x14ac:dyDescent="0.2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8.75" customHeight="1" x14ac:dyDescent="0.2">
      <c r="A534" s="2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8.75" customHeight="1" x14ac:dyDescent="0.2">
      <c r="A535" s="2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8.75" customHeight="1" x14ac:dyDescent="0.2">
      <c r="A536" s="2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8.75" customHeight="1" x14ac:dyDescent="0.2">
      <c r="A537" s="2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8.75" customHeight="1" x14ac:dyDescent="0.2">
      <c r="A538" s="2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8.75" customHeight="1" x14ac:dyDescent="0.2">
      <c r="A539" s="2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8.75" customHeight="1" x14ac:dyDescent="0.2">
      <c r="A540" s="2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8.75" customHeight="1" x14ac:dyDescent="0.2">
      <c r="A541" s="2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8.75" customHeight="1" x14ac:dyDescent="0.2">
      <c r="A542" s="2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8.75" customHeight="1" x14ac:dyDescent="0.2">
      <c r="A543" s="2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8.75" customHeight="1" x14ac:dyDescent="0.2">
      <c r="A544" s="2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8.75" customHeight="1" x14ac:dyDescent="0.2">
      <c r="A545" s="2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8.75" customHeight="1" x14ac:dyDescent="0.2">
      <c r="A546" s="2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8.75" customHeight="1" x14ac:dyDescent="0.2">
      <c r="A547" s="2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8.75" customHeight="1" x14ac:dyDescent="0.2">
      <c r="A548" s="2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8.75" customHeight="1" x14ac:dyDescent="0.2">
      <c r="A549" s="2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8.75" customHeight="1" x14ac:dyDescent="0.2">
      <c r="A550" s="2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8.75" customHeight="1" x14ac:dyDescent="0.2">
      <c r="A551" s="2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8.75" customHeight="1" x14ac:dyDescent="0.2">
      <c r="A552" s="2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8.75" customHeight="1" x14ac:dyDescent="0.2">
      <c r="A553" s="2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8.75" customHeight="1" x14ac:dyDescent="0.2">
      <c r="A554" s="2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8.75" customHeight="1" x14ac:dyDescent="0.2">
      <c r="A555" s="2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8.75" customHeight="1" x14ac:dyDescent="0.2">
      <c r="A556" s="2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8.75" customHeight="1" x14ac:dyDescent="0.2">
      <c r="A557" s="2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8.75" customHeight="1" x14ac:dyDescent="0.2">
      <c r="A558" s="2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8.75" customHeight="1" x14ac:dyDescent="0.2">
      <c r="A559" s="2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8.75" customHeight="1" x14ac:dyDescent="0.2">
      <c r="A560" s="2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8.75" customHeight="1" x14ac:dyDescent="0.2">
      <c r="A561" s="2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8.75" customHeight="1" x14ac:dyDescent="0.2">
      <c r="A562" s="2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8.75" customHeight="1" x14ac:dyDescent="0.2">
      <c r="A563" s="2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8.75" customHeight="1" x14ac:dyDescent="0.2">
      <c r="A564" s="2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8.75" customHeight="1" x14ac:dyDescent="0.2">
      <c r="A565" s="2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8.75" customHeight="1" x14ac:dyDescent="0.2">
      <c r="A566" s="2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8.75" customHeight="1" x14ac:dyDescent="0.2">
      <c r="A567" s="2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8.75" customHeight="1" x14ac:dyDescent="0.2">
      <c r="A568" s="2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8.75" customHeight="1" x14ac:dyDescent="0.2">
      <c r="A569" s="2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8.75" customHeight="1" x14ac:dyDescent="0.2">
      <c r="A570" s="2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8.75" customHeight="1" x14ac:dyDescent="0.2">
      <c r="A571" s="2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8.75" customHeight="1" x14ac:dyDescent="0.2">
      <c r="A572" s="2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8.75" customHeight="1" x14ac:dyDescent="0.2">
      <c r="A573" s="2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8.75" customHeight="1" x14ac:dyDescent="0.2">
      <c r="A574" s="2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8.75" customHeight="1" x14ac:dyDescent="0.2">
      <c r="A575" s="2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8.75" customHeight="1" x14ac:dyDescent="0.2">
      <c r="A576" s="2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8.75" customHeight="1" x14ac:dyDescent="0.2">
      <c r="A577" s="2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8.75" customHeight="1" x14ac:dyDescent="0.2">
      <c r="A578" s="2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8.75" customHeight="1" x14ac:dyDescent="0.2">
      <c r="A579" s="2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8.75" customHeight="1" x14ac:dyDescent="0.2">
      <c r="A580" s="2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8.75" customHeight="1" x14ac:dyDescent="0.2">
      <c r="A581" s="2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8.75" customHeight="1" x14ac:dyDescent="0.2">
      <c r="A582" s="2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8.75" customHeight="1" x14ac:dyDescent="0.2">
      <c r="A583" s="2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8.75" customHeight="1" x14ac:dyDescent="0.2">
      <c r="A584" s="2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8.75" customHeight="1" x14ac:dyDescent="0.2">
      <c r="A585" s="2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8.75" customHeight="1" x14ac:dyDescent="0.2">
      <c r="A586" s="2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8.75" customHeight="1" x14ac:dyDescent="0.2">
      <c r="A587" s="2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8.75" customHeight="1" x14ac:dyDescent="0.2">
      <c r="A588" s="2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8.75" customHeight="1" x14ac:dyDescent="0.2">
      <c r="A589" s="2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8.75" customHeight="1" x14ac:dyDescent="0.2">
      <c r="A590" s="2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8.75" customHeight="1" x14ac:dyDescent="0.2">
      <c r="A591" s="2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8.75" customHeight="1" x14ac:dyDescent="0.2">
      <c r="A592" s="2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8.75" customHeight="1" x14ac:dyDescent="0.2">
      <c r="A593" s="2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8.75" customHeight="1" x14ac:dyDescent="0.2">
      <c r="A594" s="2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8.75" customHeight="1" x14ac:dyDescent="0.2">
      <c r="A595" s="2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8.75" customHeight="1" x14ac:dyDescent="0.2">
      <c r="A596" s="2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8.75" customHeight="1" x14ac:dyDescent="0.2">
      <c r="A597" s="2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8.75" customHeight="1" x14ac:dyDescent="0.2">
      <c r="A598" s="2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8.75" customHeight="1" x14ac:dyDescent="0.2">
      <c r="A599" s="2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8.75" customHeight="1" x14ac:dyDescent="0.2">
      <c r="A600" s="2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8.75" customHeight="1" x14ac:dyDescent="0.2">
      <c r="A601" s="2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8.75" customHeight="1" x14ac:dyDescent="0.2">
      <c r="A602" s="2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8.75" customHeight="1" x14ac:dyDescent="0.2">
      <c r="A603" s="2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8.75" customHeight="1" x14ac:dyDescent="0.2">
      <c r="A604" s="2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8.75" customHeight="1" x14ac:dyDescent="0.2">
      <c r="A605" s="2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8.75" customHeight="1" x14ac:dyDescent="0.2">
      <c r="A606" s="2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8.75" customHeight="1" x14ac:dyDescent="0.2">
      <c r="A607" s="2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8.75" customHeight="1" x14ac:dyDescent="0.2">
      <c r="A608" s="2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8.75" customHeight="1" x14ac:dyDescent="0.2">
      <c r="A609" s="2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8.75" customHeight="1" x14ac:dyDescent="0.2">
      <c r="A610" s="2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8.75" customHeight="1" x14ac:dyDescent="0.2">
      <c r="A611" s="2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8.75" customHeight="1" x14ac:dyDescent="0.2">
      <c r="A612" s="2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8.75" customHeight="1" x14ac:dyDescent="0.2">
      <c r="A613" s="2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8.75" customHeight="1" x14ac:dyDescent="0.2">
      <c r="A614" s="2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8.75" customHeight="1" x14ac:dyDescent="0.2">
      <c r="A615" s="2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8.75" customHeight="1" x14ac:dyDescent="0.2">
      <c r="A616" s="2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8.75" customHeight="1" x14ac:dyDescent="0.2">
      <c r="A617" s="2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8.75" customHeight="1" x14ac:dyDescent="0.2">
      <c r="A618" s="2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8.75" customHeight="1" x14ac:dyDescent="0.2">
      <c r="A619" s="2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8.75" customHeight="1" x14ac:dyDescent="0.2">
      <c r="A620" s="2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8.75" customHeight="1" x14ac:dyDescent="0.2">
      <c r="A621" s="2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8.75" customHeight="1" x14ac:dyDescent="0.2">
      <c r="A622" s="2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8.75" customHeight="1" x14ac:dyDescent="0.2">
      <c r="A623" s="2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8.75" customHeight="1" x14ac:dyDescent="0.2">
      <c r="A624" s="2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8.75" customHeight="1" x14ac:dyDescent="0.2">
      <c r="A625" s="2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8.75" customHeight="1" x14ac:dyDescent="0.2">
      <c r="A626" s="2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8.75" customHeight="1" x14ac:dyDescent="0.2">
      <c r="A627" s="2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8.75" customHeight="1" x14ac:dyDescent="0.2">
      <c r="A628" s="2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8.75" customHeight="1" x14ac:dyDescent="0.2">
      <c r="A629" s="2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8.75" customHeight="1" x14ac:dyDescent="0.2">
      <c r="A630" s="2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8.75" customHeight="1" x14ac:dyDescent="0.2">
      <c r="A631" s="2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8.75" customHeight="1" x14ac:dyDescent="0.2">
      <c r="A632" s="2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8.75" customHeight="1" x14ac:dyDescent="0.2">
      <c r="A633" s="2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8.75" customHeight="1" x14ac:dyDescent="0.2">
      <c r="A634" s="2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8.75" customHeight="1" x14ac:dyDescent="0.2">
      <c r="A635" s="2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8.75" customHeight="1" x14ac:dyDescent="0.2">
      <c r="A636" s="2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8.75" customHeight="1" x14ac:dyDescent="0.2">
      <c r="A637" s="2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8.75" customHeight="1" x14ac:dyDescent="0.2">
      <c r="A638" s="2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8.75" customHeight="1" x14ac:dyDescent="0.2">
      <c r="A639" s="2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8.75" customHeight="1" x14ac:dyDescent="0.2">
      <c r="A640" s="2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8.75" customHeight="1" x14ac:dyDescent="0.2">
      <c r="A641" s="2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8.75" customHeight="1" x14ac:dyDescent="0.2">
      <c r="A642" s="2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8.75" customHeight="1" x14ac:dyDescent="0.2">
      <c r="A643" s="2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8.75" customHeight="1" x14ac:dyDescent="0.2">
      <c r="A644" s="2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8.75" customHeight="1" x14ac:dyDescent="0.2">
      <c r="A645" s="2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8.75" customHeight="1" x14ac:dyDescent="0.2">
      <c r="A646" s="2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8.75" customHeight="1" x14ac:dyDescent="0.2">
      <c r="A647" s="2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8.75" customHeight="1" x14ac:dyDescent="0.2">
      <c r="A648" s="2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8.75" customHeight="1" x14ac:dyDescent="0.2">
      <c r="A649" s="2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8.75" customHeight="1" x14ac:dyDescent="0.2">
      <c r="A650" s="2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8.75" customHeight="1" x14ac:dyDescent="0.2">
      <c r="A651" s="2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8.75" customHeight="1" x14ac:dyDescent="0.2">
      <c r="A652" s="2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8.75" customHeight="1" x14ac:dyDescent="0.2">
      <c r="A653" s="2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8.75" customHeight="1" x14ac:dyDescent="0.2">
      <c r="A654" s="2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8.75" customHeight="1" x14ac:dyDescent="0.2">
      <c r="A655" s="2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8.75" customHeight="1" x14ac:dyDescent="0.2">
      <c r="A656" s="2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8.75" customHeight="1" x14ac:dyDescent="0.2">
      <c r="A657" s="2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8.75" customHeight="1" x14ac:dyDescent="0.2">
      <c r="A658" s="2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8.75" customHeight="1" x14ac:dyDescent="0.2">
      <c r="A659" s="2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8.75" customHeight="1" x14ac:dyDescent="0.2">
      <c r="A660" s="2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8.75" customHeight="1" x14ac:dyDescent="0.2">
      <c r="A661" s="2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8.75" customHeight="1" x14ac:dyDescent="0.2">
      <c r="A662" s="2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8.75" customHeight="1" x14ac:dyDescent="0.2">
      <c r="A663" s="2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8.75" customHeight="1" x14ac:dyDescent="0.2">
      <c r="A664" s="2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8.75" customHeight="1" x14ac:dyDescent="0.2">
      <c r="A665" s="2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8.75" customHeight="1" x14ac:dyDescent="0.2">
      <c r="A666" s="2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8.75" customHeight="1" x14ac:dyDescent="0.2">
      <c r="A667" s="2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8.75" customHeight="1" x14ac:dyDescent="0.2">
      <c r="A668" s="2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8.75" customHeight="1" x14ac:dyDescent="0.2">
      <c r="A669" s="2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8.75" customHeight="1" x14ac:dyDescent="0.2">
      <c r="A670" s="2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8.75" customHeight="1" x14ac:dyDescent="0.2">
      <c r="A671" s="2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8.75" customHeight="1" x14ac:dyDescent="0.2">
      <c r="A672" s="2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8.75" customHeight="1" x14ac:dyDescent="0.2">
      <c r="A673" s="2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8.75" customHeight="1" x14ac:dyDescent="0.2">
      <c r="A674" s="2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8.75" customHeight="1" x14ac:dyDescent="0.2">
      <c r="A675" s="2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8.75" customHeight="1" x14ac:dyDescent="0.2">
      <c r="A676" s="2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8.75" customHeight="1" x14ac:dyDescent="0.2">
      <c r="A677" s="2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8.75" customHeight="1" x14ac:dyDescent="0.2">
      <c r="A678" s="2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8.75" customHeight="1" x14ac:dyDescent="0.2">
      <c r="A679" s="2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8.75" customHeight="1" x14ac:dyDescent="0.2">
      <c r="A680" s="2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8.75" customHeight="1" x14ac:dyDescent="0.2">
      <c r="A681" s="2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8.75" customHeight="1" x14ac:dyDescent="0.2">
      <c r="A682" s="2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8.75" customHeight="1" x14ac:dyDescent="0.2">
      <c r="A683" s="2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8.75" customHeight="1" x14ac:dyDescent="0.2">
      <c r="A684" s="2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8.75" customHeight="1" x14ac:dyDescent="0.2">
      <c r="A685" s="2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8.75" customHeight="1" x14ac:dyDescent="0.2">
      <c r="A686" s="2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8.75" customHeight="1" x14ac:dyDescent="0.2">
      <c r="A687" s="2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8.75" customHeight="1" x14ac:dyDescent="0.2">
      <c r="A688" s="2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8.75" customHeight="1" x14ac:dyDescent="0.2">
      <c r="A689" s="2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8.75" customHeight="1" x14ac:dyDescent="0.2">
      <c r="A690" s="2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8.75" customHeight="1" x14ac:dyDescent="0.2">
      <c r="A691" s="2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8.75" customHeight="1" x14ac:dyDescent="0.2">
      <c r="A692" s="2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8.75" customHeight="1" x14ac:dyDescent="0.2">
      <c r="A693" s="2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8.75" customHeight="1" x14ac:dyDescent="0.2">
      <c r="A694" s="2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8.75" customHeight="1" x14ac:dyDescent="0.2">
      <c r="A695" s="2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8.75" customHeight="1" x14ac:dyDescent="0.2">
      <c r="A696" s="2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8.75" customHeight="1" x14ac:dyDescent="0.2">
      <c r="A697" s="2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8.75" customHeight="1" x14ac:dyDescent="0.2">
      <c r="A698" s="2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8.75" customHeight="1" x14ac:dyDescent="0.2">
      <c r="A699" s="2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8.75" customHeight="1" x14ac:dyDescent="0.2">
      <c r="A700" s="2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8.75" customHeight="1" x14ac:dyDescent="0.2">
      <c r="A701" s="2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8.75" customHeight="1" x14ac:dyDescent="0.2">
      <c r="A702" s="2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8.75" customHeight="1" x14ac:dyDescent="0.2">
      <c r="A703" s="2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8.75" customHeight="1" x14ac:dyDescent="0.2">
      <c r="A704" s="2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8.75" customHeight="1" x14ac:dyDescent="0.2">
      <c r="A705" s="2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8.75" customHeight="1" x14ac:dyDescent="0.2">
      <c r="A706" s="2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8.75" customHeight="1" x14ac:dyDescent="0.2">
      <c r="A707" s="2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8.75" customHeight="1" x14ac:dyDescent="0.2">
      <c r="A708" s="2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8.75" customHeight="1" x14ac:dyDescent="0.2">
      <c r="A709" s="2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8.75" customHeight="1" x14ac:dyDescent="0.2">
      <c r="A710" s="2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8.75" customHeight="1" x14ac:dyDescent="0.2">
      <c r="A711" s="2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8.75" customHeight="1" x14ac:dyDescent="0.2">
      <c r="A712" s="2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8.75" customHeight="1" x14ac:dyDescent="0.2">
      <c r="A713" s="2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8.75" customHeight="1" x14ac:dyDescent="0.2">
      <c r="A714" s="2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8.75" customHeight="1" x14ac:dyDescent="0.2">
      <c r="A715" s="2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8.75" customHeight="1" x14ac:dyDescent="0.2">
      <c r="A716" s="2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8.75" customHeight="1" x14ac:dyDescent="0.2">
      <c r="A717" s="2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8.75" customHeight="1" x14ac:dyDescent="0.2">
      <c r="A718" s="2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8.75" customHeight="1" x14ac:dyDescent="0.2">
      <c r="A719" s="2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8.75" customHeight="1" x14ac:dyDescent="0.2">
      <c r="A720" s="2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8.75" customHeight="1" x14ac:dyDescent="0.2">
      <c r="A721" s="2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8.75" customHeight="1" x14ac:dyDescent="0.2">
      <c r="A722" s="2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8.75" customHeight="1" x14ac:dyDescent="0.2">
      <c r="A723" s="2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8.75" customHeight="1" x14ac:dyDescent="0.2">
      <c r="A724" s="2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8.75" customHeight="1" x14ac:dyDescent="0.2">
      <c r="A725" s="2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8.75" customHeight="1" x14ac:dyDescent="0.2">
      <c r="A726" s="2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8.75" customHeight="1" x14ac:dyDescent="0.2">
      <c r="A727" s="2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8.75" customHeight="1" x14ac:dyDescent="0.2">
      <c r="A728" s="2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8.75" customHeight="1" x14ac:dyDescent="0.2">
      <c r="A729" s="2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8.75" customHeight="1" x14ac:dyDescent="0.2">
      <c r="A730" s="2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8.75" customHeight="1" x14ac:dyDescent="0.2">
      <c r="A731" s="2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8.75" customHeight="1" x14ac:dyDescent="0.2">
      <c r="A732" s="2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8.75" customHeight="1" x14ac:dyDescent="0.2">
      <c r="A733" s="2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8.75" customHeight="1" x14ac:dyDescent="0.2">
      <c r="A734" s="2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8.75" customHeight="1" x14ac:dyDescent="0.2">
      <c r="A735" s="2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8.75" customHeight="1" x14ac:dyDescent="0.2">
      <c r="A736" s="2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8.75" customHeight="1" x14ac:dyDescent="0.2">
      <c r="A737" s="2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8.75" customHeight="1" x14ac:dyDescent="0.2">
      <c r="A738" s="2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8.75" customHeight="1" x14ac:dyDescent="0.2">
      <c r="A739" s="2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8.75" customHeight="1" x14ac:dyDescent="0.2">
      <c r="A740" s="2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8.75" customHeight="1" x14ac:dyDescent="0.2">
      <c r="A741" s="2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8.75" customHeight="1" x14ac:dyDescent="0.2">
      <c r="A742" s="2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8.75" customHeight="1" x14ac:dyDescent="0.2">
      <c r="A743" s="2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8.75" customHeight="1" x14ac:dyDescent="0.2">
      <c r="A744" s="2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8.75" customHeight="1" x14ac:dyDescent="0.2">
      <c r="A745" s="2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8.75" customHeight="1" x14ac:dyDescent="0.2">
      <c r="A746" s="2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8.75" customHeight="1" x14ac:dyDescent="0.2">
      <c r="A747" s="2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8.75" customHeight="1" x14ac:dyDescent="0.2">
      <c r="A748" s="2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8.75" customHeight="1" x14ac:dyDescent="0.2">
      <c r="A749" s="2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8.75" customHeight="1" x14ac:dyDescent="0.2">
      <c r="A750" s="2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8.75" customHeight="1" x14ac:dyDescent="0.2">
      <c r="A751" s="2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8.75" customHeight="1" x14ac:dyDescent="0.2">
      <c r="A752" s="2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8.75" customHeight="1" x14ac:dyDescent="0.2">
      <c r="A753" s="2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8.75" customHeight="1" x14ac:dyDescent="0.2">
      <c r="A754" s="2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8.75" customHeight="1" x14ac:dyDescent="0.2">
      <c r="A755" s="2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8.75" customHeight="1" x14ac:dyDescent="0.2">
      <c r="A756" s="2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8.75" customHeight="1" x14ac:dyDescent="0.2">
      <c r="A757" s="2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8.75" customHeight="1" x14ac:dyDescent="0.2">
      <c r="A758" s="2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8.75" customHeight="1" x14ac:dyDescent="0.2">
      <c r="A759" s="2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8.75" customHeight="1" x14ac:dyDescent="0.2">
      <c r="A760" s="2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8.75" customHeight="1" x14ac:dyDescent="0.2">
      <c r="A761" s="2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8.75" customHeight="1" x14ac:dyDescent="0.2">
      <c r="A762" s="2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8.75" customHeight="1" x14ac:dyDescent="0.2">
      <c r="A763" s="2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8.75" customHeight="1" x14ac:dyDescent="0.2">
      <c r="A764" s="2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8.75" customHeight="1" x14ac:dyDescent="0.2">
      <c r="A765" s="2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8.75" customHeight="1" x14ac:dyDescent="0.2">
      <c r="A766" s="2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8.75" customHeight="1" x14ac:dyDescent="0.2">
      <c r="A767" s="2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8.75" customHeight="1" x14ac:dyDescent="0.2">
      <c r="A768" s="2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8.75" customHeight="1" x14ac:dyDescent="0.2">
      <c r="A769" s="2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8.75" customHeight="1" x14ac:dyDescent="0.2">
      <c r="A770" s="2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8.75" customHeight="1" x14ac:dyDescent="0.2">
      <c r="A771" s="2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8.75" customHeight="1" x14ac:dyDescent="0.2">
      <c r="A772" s="2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8.75" customHeight="1" x14ac:dyDescent="0.2">
      <c r="A773" s="2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8.75" customHeight="1" x14ac:dyDescent="0.2">
      <c r="A774" s="2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8.75" customHeight="1" x14ac:dyDescent="0.2">
      <c r="A775" s="2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8.75" customHeight="1" x14ac:dyDescent="0.2">
      <c r="A776" s="2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8.75" customHeight="1" x14ac:dyDescent="0.2">
      <c r="A777" s="2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8.75" customHeight="1" x14ac:dyDescent="0.2">
      <c r="A778" s="2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8.75" customHeight="1" x14ac:dyDescent="0.2">
      <c r="A779" s="2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8.75" customHeight="1" x14ac:dyDescent="0.2">
      <c r="A780" s="2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8.75" customHeight="1" x14ac:dyDescent="0.2">
      <c r="A781" s="2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8.75" customHeight="1" x14ac:dyDescent="0.2">
      <c r="A782" s="2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8.75" customHeight="1" x14ac:dyDescent="0.2">
      <c r="A783" s="2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8.75" customHeight="1" x14ac:dyDescent="0.2">
      <c r="A784" s="2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8.75" customHeight="1" x14ac:dyDescent="0.2">
      <c r="A785" s="2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8.75" customHeight="1" x14ac:dyDescent="0.2">
      <c r="A786" s="2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8.75" customHeight="1" x14ac:dyDescent="0.2">
      <c r="A787" s="2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8.75" customHeight="1" x14ac:dyDescent="0.2">
      <c r="A788" s="2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8.75" customHeight="1" x14ac:dyDescent="0.2">
      <c r="A789" s="2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8.75" customHeight="1" x14ac:dyDescent="0.2">
      <c r="A790" s="2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8.75" customHeight="1" x14ac:dyDescent="0.2">
      <c r="A791" s="2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8.75" customHeight="1" x14ac:dyDescent="0.2">
      <c r="A792" s="2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8.75" customHeight="1" x14ac:dyDescent="0.2">
      <c r="A793" s="2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8.75" customHeight="1" x14ac:dyDescent="0.2">
      <c r="A794" s="2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8.75" customHeight="1" x14ac:dyDescent="0.2">
      <c r="A795" s="2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8.75" customHeight="1" x14ac:dyDescent="0.2">
      <c r="A796" s="2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8.75" customHeight="1" x14ac:dyDescent="0.2">
      <c r="A797" s="2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8.75" customHeight="1" x14ac:dyDescent="0.2">
      <c r="A798" s="2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8.75" customHeight="1" x14ac:dyDescent="0.2">
      <c r="A799" s="2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8.75" customHeight="1" x14ac:dyDescent="0.2">
      <c r="A800" s="2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8.75" customHeight="1" x14ac:dyDescent="0.2">
      <c r="A801" s="2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8.75" customHeight="1" x14ac:dyDescent="0.2">
      <c r="A802" s="2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8.75" customHeight="1" x14ac:dyDescent="0.2">
      <c r="A803" s="2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8.75" customHeight="1" x14ac:dyDescent="0.2">
      <c r="A804" s="2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8.75" customHeight="1" x14ac:dyDescent="0.2">
      <c r="A805" s="2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8.75" customHeight="1" x14ac:dyDescent="0.2">
      <c r="A806" s="2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8.75" customHeight="1" x14ac:dyDescent="0.2">
      <c r="A807" s="2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8.75" customHeight="1" x14ac:dyDescent="0.2">
      <c r="A808" s="2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8.75" customHeight="1" x14ac:dyDescent="0.2">
      <c r="A809" s="2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8.75" customHeight="1" x14ac:dyDescent="0.2">
      <c r="A810" s="2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8.75" customHeight="1" x14ac:dyDescent="0.2">
      <c r="A811" s="2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8.75" customHeight="1" x14ac:dyDescent="0.2">
      <c r="A812" s="2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8.75" customHeight="1" x14ac:dyDescent="0.2">
      <c r="A813" s="2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8.75" customHeight="1" x14ac:dyDescent="0.2">
      <c r="A814" s="2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8.75" customHeight="1" x14ac:dyDescent="0.2">
      <c r="A815" s="2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8.75" customHeight="1" x14ac:dyDescent="0.2">
      <c r="A816" s="2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8.75" customHeight="1" x14ac:dyDescent="0.2">
      <c r="A817" s="2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8.75" customHeight="1" x14ac:dyDescent="0.2">
      <c r="A818" s="2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8.75" customHeight="1" x14ac:dyDescent="0.2">
      <c r="A819" s="2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8.75" customHeight="1" x14ac:dyDescent="0.2">
      <c r="A820" s="2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8.75" customHeight="1" x14ac:dyDescent="0.2">
      <c r="A821" s="2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8.75" customHeight="1" x14ac:dyDescent="0.2">
      <c r="A822" s="2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8.75" customHeight="1" x14ac:dyDescent="0.2">
      <c r="A823" s="2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8.75" customHeight="1" x14ac:dyDescent="0.2">
      <c r="A824" s="2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8.75" customHeight="1" x14ac:dyDescent="0.2">
      <c r="A825" s="2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8.75" customHeight="1" x14ac:dyDescent="0.2">
      <c r="A826" s="2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8.75" customHeight="1" x14ac:dyDescent="0.2">
      <c r="A827" s="2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8.75" customHeight="1" x14ac:dyDescent="0.2">
      <c r="A828" s="2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8.75" customHeight="1" x14ac:dyDescent="0.2">
      <c r="A829" s="2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8.75" customHeight="1" x14ac:dyDescent="0.2">
      <c r="A830" s="2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8.75" customHeight="1" x14ac:dyDescent="0.2">
      <c r="A831" s="2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8.75" customHeight="1" x14ac:dyDescent="0.2">
      <c r="A832" s="2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8.75" customHeight="1" x14ac:dyDescent="0.2">
      <c r="A833" s="2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8.75" customHeight="1" x14ac:dyDescent="0.2">
      <c r="A834" s="2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8.75" customHeight="1" x14ac:dyDescent="0.2">
      <c r="A835" s="2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8.75" customHeight="1" x14ac:dyDescent="0.2">
      <c r="A836" s="2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8.75" customHeight="1" x14ac:dyDescent="0.2">
      <c r="A837" s="2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8.75" customHeight="1" x14ac:dyDescent="0.2">
      <c r="A838" s="2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8.75" customHeight="1" x14ac:dyDescent="0.2">
      <c r="A839" s="2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8.75" customHeight="1" x14ac:dyDescent="0.2">
      <c r="A840" s="2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8.75" customHeight="1" x14ac:dyDescent="0.2">
      <c r="A841" s="2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8.75" customHeight="1" x14ac:dyDescent="0.2">
      <c r="A842" s="2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8.75" customHeight="1" x14ac:dyDescent="0.2">
      <c r="A843" s="2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8.75" customHeight="1" x14ac:dyDescent="0.2">
      <c r="A844" s="2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8.75" customHeight="1" x14ac:dyDescent="0.2">
      <c r="A845" s="2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8.75" customHeight="1" x14ac:dyDescent="0.2">
      <c r="A846" s="2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8.75" customHeight="1" x14ac:dyDescent="0.2">
      <c r="A847" s="2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8.75" customHeight="1" x14ac:dyDescent="0.2">
      <c r="A848" s="2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8.75" customHeight="1" x14ac:dyDescent="0.2">
      <c r="A849" s="2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8.75" customHeight="1" x14ac:dyDescent="0.2">
      <c r="A850" s="2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8.75" customHeight="1" x14ac:dyDescent="0.2">
      <c r="A851" s="2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8.75" customHeight="1" x14ac:dyDescent="0.2">
      <c r="A852" s="2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8.75" customHeight="1" x14ac:dyDescent="0.2">
      <c r="A853" s="2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8.75" customHeight="1" x14ac:dyDescent="0.2">
      <c r="A854" s="2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8.75" customHeight="1" x14ac:dyDescent="0.2">
      <c r="A855" s="2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8.75" customHeight="1" x14ac:dyDescent="0.2">
      <c r="A856" s="2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8.75" customHeight="1" x14ac:dyDescent="0.2">
      <c r="A857" s="2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8.75" customHeight="1" x14ac:dyDescent="0.2">
      <c r="A858" s="2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8.75" customHeight="1" x14ac:dyDescent="0.2">
      <c r="A859" s="2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8.75" customHeight="1" x14ac:dyDescent="0.2">
      <c r="A860" s="2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8.75" customHeight="1" x14ac:dyDescent="0.2">
      <c r="A861" s="2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8.75" customHeight="1" x14ac:dyDescent="0.2">
      <c r="A862" s="2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8.75" customHeight="1" x14ac:dyDescent="0.2">
      <c r="A863" s="2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8.75" customHeight="1" x14ac:dyDescent="0.2">
      <c r="A864" s="2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8.75" customHeight="1" x14ac:dyDescent="0.2">
      <c r="A865" s="2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8.75" customHeight="1" x14ac:dyDescent="0.2">
      <c r="A866" s="2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8.75" customHeight="1" x14ac:dyDescent="0.2">
      <c r="A867" s="2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8.75" customHeight="1" x14ac:dyDescent="0.2">
      <c r="A868" s="2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8.75" customHeight="1" x14ac:dyDescent="0.2">
      <c r="A869" s="2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8.75" customHeight="1" x14ac:dyDescent="0.2">
      <c r="A870" s="2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8.75" customHeight="1" x14ac:dyDescent="0.2">
      <c r="A871" s="2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8.75" customHeight="1" x14ac:dyDescent="0.2">
      <c r="A872" s="2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8.75" customHeight="1" x14ac:dyDescent="0.2">
      <c r="A873" s="2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8.75" customHeight="1" x14ac:dyDescent="0.2">
      <c r="A874" s="2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8.75" customHeight="1" x14ac:dyDescent="0.2">
      <c r="A875" s="2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8.75" customHeight="1" x14ac:dyDescent="0.2">
      <c r="A876" s="2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8.75" customHeight="1" x14ac:dyDescent="0.2">
      <c r="A877" s="2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8.75" customHeight="1" x14ac:dyDescent="0.2">
      <c r="A878" s="2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8.75" customHeight="1" x14ac:dyDescent="0.2">
      <c r="A879" s="2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8.75" customHeight="1" x14ac:dyDescent="0.2">
      <c r="A880" s="2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8.75" customHeight="1" x14ac:dyDescent="0.2">
      <c r="A881" s="2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8.75" customHeight="1" x14ac:dyDescent="0.2">
      <c r="A882" s="2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8.75" customHeight="1" x14ac:dyDescent="0.2">
      <c r="A883" s="2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8.75" customHeight="1" x14ac:dyDescent="0.2">
      <c r="A884" s="2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8.75" customHeight="1" x14ac:dyDescent="0.2">
      <c r="A885" s="2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8.75" customHeight="1" x14ac:dyDescent="0.2">
      <c r="A886" s="2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8.75" customHeight="1" x14ac:dyDescent="0.2">
      <c r="A887" s="2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8.75" customHeight="1" x14ac:dyDescent="0.2">
      <c r="A888" s="2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8.75" customHeight="1" x14ac:dyDescent="0.2">
      <c r="A889" s="2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8.75" customHeight="1" x14ac:dyDescent="0.2">
      <c r="A890" s="2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8.75" customHeight="1" x14ac:dyDescent="0.2">
      <c r="A891" s="2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8.75" customHeight="1" x14ac:dyDescent="0.2">
      <c r="A892" s="2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8.75" customHeight="1" x14ac:dyDescent="0.2">
      <c r="A893" s="2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8.75" customHeight="1" x14ac:dyDescent="0.2">
      <c r="A894" s="2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8.75" customHeight="1" x14ac:dyDescent="0.2">
      <c r="A895" s="2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8.75" customHeight="1" x14ac:dyDescent="0.2">
      <c r="A896" s="2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8.75" customHeight="1" x14ac:dyDescent="0.2">
      <c r="A897" s="2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8.75" customHeight="1" x14ac:dyDescent="0.2">
      <c r="A898" s="2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8.75" customHeight="1" x14ac:dyDescent="0.2">
      <c r="A899" s="2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8.75" customHeight="1" x14ac:dyDescent="0.2">
      <c r="A900" s="2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8.75" customHeight="1" x14ac:dyDescent="0.2">
      <c r="A901" s="2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8.75" customHeight="1" x14ac:dyDescent="0.2">
      <c r="A902" s="2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8.75" customHeight="1" x14ac:dyDescent="0.2">
      <c r="A903" s="2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8.75" customHeight="1" x14ac:dyDescent="0.2">
      <c r="A904" s="2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8.75" customHeight="1" x14ac:dyDescent="0.2">
      <c r="A905" s="2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8.75" customHeight="1" x14ac:dyDescent="0.2">
      <c r="A906" s="2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8.75" customHeight="1" x14ac:dyDescent="0.2">
      <c r="A907" s="2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8.75" customHeight="1" x14ac:dyDescent="0.2">
      <c r="A908" s="2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8.75" customHeight="1" x14ac:dyDescent="0.2">
      <c r="A909" s="2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8.75" customHeight="1" x14ac:dyDescent="0.2">
      <c r="A910" s="2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8.75" customHeight="1" x14ac:dyDescent="0.2">
      <c r="A911" s="2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8.75" customHeight="1" x14ac:dyDescent="0.2">
      <c r="A912" s="2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8.75" customHeight="1" x14ac:dyDescent="0.2">
      <c r="A913" s="2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8.75" customHeight="1" x14ac:dyDescent="0.2">
      <c r="A914" s="2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8.75" customHeight="1" x14ac:dyDescent="0.2">
      <c r="A915" s="2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8.75" customHeight="1" x14ac:dyDescent="0.2">
      <c r="A916" s="2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8.75" customHeight="1" x14ac:dyDescent="0.2">
      <c r="A917" s="2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8.75" customHeight="1" x14ac:dyDescent="0.2">
      <c r="A918" s="2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8.75" customHeight="1" x14ac:dyDescent="0.2">
      <c r="A919" s="2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8.75" customHeight="1" x14ac:dyDescent="0.2">
      <c r="A920" s="2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8.75" customHeight="1" x14ac:dyDescent="0.2">
      <c r="A921" s="2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8.75" customHeight="1" x14ac:dyDescent="0.2">
      <c r="A922" s="2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8.75" customHeight="1" x14ac:dyDescent="0.2">
      <c r="A923" s="2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8.75" customHeight="1" x14ac:dyDescent="0.2">
      <c r="A924" s="2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8.75" customHeight="1" x14ac:dyDescent="0.2">
      <c r="A925" s="2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8.75" customHeight="1" x14ac:dyDescent="0.2">
      <c r="A926" s="2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8.75" customHeight="1" x14ac:dyDescent="0.2">
      <c r="A927" s="2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8.75" customHeight="1" x14ac:dyDescent="0.2">
      <c r="A928" s="2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8.75" customHeight="1" x14ac:dyDescent="0.2">
      <c r="A929" s="2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8.75" customHeight="1" x14ac:dyDescent="0.2">
      <c r="A930" s="2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8.75" customHeight="1" x14ac:dyDescent="0.2">
      <c r="A931" s="2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8.75" customHeight="1" x14ac:dyDescent="0.2">
      <c r="A932" s="2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8.75" customHeight="1" x14ac:dyDescent="0.2">
      <c r="A933" s="2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8.75" customHeight="1" x14ac:dyDescent="0.2">
      <c r="A934" s="2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8.75" customHeight="1" x14ac:dyDescent="0.2">
      <c r="A935" s="2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8.75" customHeight="1" x14ac:dyDescent="0.2">
      <c r="A936" s="2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8.75" customHeight="1" x14ac:dyDescent="0.2">
      <c r="A937" s="2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8.75" customHeight="1" x14ac:dyDescent="0.2">
      <c r="A938" s="2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8.75" customHeight="1" x14ac:dyDescent="0.2">
      <c r="A939" s="2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8.75" customHeight="1" x14ac:dyDescent="0.2">
      <c r="A940" s="2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8.75" customHeight="1" x14ac:dyDescent="0.2">
      <c r="A941" s="2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8.75" customHeight="1" x14ac:dyDescent="0.2">
      <c r="A942" s="2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8.75" customHeight="1" x14ac:dyDescent="0.2">
      <c r="A943" s="2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8.75" customHeight="1" x14ac:dyDescent="0.2">
      <c r="A944" s="2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8.75" customHeight="1" x14ac:dyDescent="0.2">
      <c r="A945" s="2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8.75" customHeight="1" x14ac:dyDescent="0.2">
      <c r="A946" s="2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8.75" customHeight="1" x14ac:dyDescent="0.2">
      <c r="A947" s="2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8.75" customHeight="1" x14ac:dyDescent="0.2">
      <c r="A948" s="2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8.75" customHeight="1" x14ac:dyDescent="0.2">
      <c r="A949" s="2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8.75" customHeight="1" x14ac:dyDescent="0.2">
      <c r="A950" s="2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8.75" customHeight="1" x14ac:dyDescent="0.2">
      <c r="A951" s="2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8.75" customHeight="1" x14ac:dyDescent="0.2">
      <c r="A952" s="2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8.75" customHeight="1" x14ac:dyDescent="0.2">
      <c r="A953" s="2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8.75" customHeight="1" x14ac:dyDescent="0.2">
      <c r="A954" s="2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8.75" customHeight="1" x14ac:dyDescent="0.2">
      <c r="A955" s="2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8.75" customHeight="1" x14ac:dyDescent="0.2">
      <c r="A956" s="2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8.75" customHeight="1" x14ac:dyDescent="0.2">
      <c r="A957" s="2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8.75" customHeight="1" x14ac:dyDescent="0.2">
      <c r="A958" s="2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8.75" customHeight="1" x14ac:dyDescent="0.2">
      <c r="A959" s="2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8.75" customHeight="1" x14ac:dyDescent="0.2">
      <c r="A960" s="2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8.75" customHeight="1" x14ac:dyDescent="0.2">
      <c r="A961" s="2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8.75" customHeight="1" x14ac:dyDescent="0.2">
      <c r="A962" s="2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8.75" customHeight="1" x14ac:dyDescent="0.2">
      <c r="A963" s="2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8.75" customHeight="1" x14ac:dyDescent="0.2">
      <c r="A964" s="2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8.75" customHeight="1" x14ac:dyDescent="0.2">
      <c r="A965" s="2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8.75" customHeight="1" x14ac:dyDescent="0.2">
      <c r="A966" s="2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8.75" customHeight="1" x14ac:dyDescent="0.2">
      <c r="A967" s="2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8.75" customHeight="1" x14ac:dyDescent="0.2">
      <c r="A968" s="2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8.75" customHeight="1" x14ac:dyDescent="0.2">
      <c r="A969" s="2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8.75" customHeight="1" x14ac:dyDescent="0.2">
      <c r="A970" s="2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8.75" customHeight="1" x14ac:dyDescent="0.2">
      <c r="A971" s="2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8.75" customHeight="1" x14ac:dyDescent="0.2">
      <c r="A972" s="2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8.75" customHeight="1" x14ac:dyDescent="0.2">
      <c r="A973" s="2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8.75" customHeight="1" x14ac:dyDescent="0.2">
      <c r="A974" s="2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8.75" customHeight="1" x14ac:dyDescent="0.2">
      <c r="A975" s="2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</sheetData>
  <mergeCells count="1">
    <mergeCell ref="A157:B157"/>
  </mergeCells>
  <pageMargins left="0.33" right="0.23622047244094499" top="0.39370078740157499" bottom="0.35433070866141703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2022-03-19T05:57:35Z</dcterms:created>
  <dcterms:modified xsi:type="dcterms:W3CDTF">2022-03-19T05:58:05Z</dcterms:modified>
</cp:coreProperties>
</file>