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activeTab="0"/>
  </bookViews>
  <sheets>
    <sheet name="ฟื้นฟูแยก เพศ อายุ ฐาน" sheetId="1" r:id="rId1"/>
  </sheets>
  <definedNames>
    <definedName name="_xlnm.Print_Area" localSheetId="0">'ฟื้นฟูแยก เพศ อายุ ฐาน'!$A$1:$F$17</definedName>
  </definedNames>
  <calcPr fullCalcOnLoad="1"/>
</workbook>
</file>

<file path=xl/sharedStrings.xml><?xml version="1.0" encoding="utf-8"?>
<sst xmlns="http://schemas.openxmlformats.org/spreadsheetml/2006/main" count="12" uniqueCount="12">
  <si>
    <t>ปีงบประมาณ</t>
  </si>
  <si>
    <t>รวม</t>
  </si>
  <si>
    <t>ฐานความผิด</t>
  </si>
  <si>
    <t>เสพ</t>
  </si>
  <si>
    <t>เสพ/ครอบครอง</t>
  </si>
  <si>
    <t>ครอบครอง/จำหน่าย</t>
  </si>
  <si>
    <t>เสพ/จำหน่าย</t>
  </si>
  <si>
    <t>สถิติคดีฟื้นฟูฯ จำแนกตามฐานความผิดของสำนักงานคุมประพฤติทั่วประเทศ</t>
  </si>
  <si>
    <t>ปีงบประมาณ พ.ศ. 2550 - 2559</t>
  </si>
  <si>
    <t>หมายเหตุ</t>
  </si>
  <si>
    <t>ปี 2559 ข้อมูลจากระบบสารสนเทศกรมคุมประพฤติ</t>
  </si>
  <si>
    <t>2559 (ต.ค.58 - ก.พ.59)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</si>
</sst>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00"/>
  </numFmts>
  <fonts count="39">
    <font>
      <sz val="10"/>
      <name val="Arial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1" fontId="5" fillId="33" borderId="11" xfId="0" applyNumberFormat="1" applyFont="1" applyFill="1" applyBorder="1" applyAlignment="1">
      <alignment vertical="center"/>
    </xf>
    <xf numFmtId="41" fontId="5" fillId="33" borderId="13" xfId="0" applyNumberFormat="1" applyFont="1" applyFill="1" applyBorder="1" applyAlignment="1">
      <alignment vertical="center"/>
    </xf>
    <xf numFmtId="41" fontId="5" fillId="33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9.8515625" style="3" customWidth="1"/>
    <col min="2" max="3" width="13.8515625" style="3" customWidth="1"/>
    <col min="4" max="4" width="17.8515625" style="3" bestFit="1" customWidth="1"/>
    <col min="5" max="6" width="13.8515625" style="3" customWidth="1"/>
    <col min="7" max="16384" width="9.140625" style="1" customWidth="1"/>
  </cols>
  <sheetData>
    <row r="1" spans="1:6" ht="21">
      <c r="A1" s="17" t="s">
        <v>7</v>
      </c>
      <c r="B1" s="17"/>
      <c r="C1" s="17"/>
      <c r="D1" s="17"/>
      <c r="E1" s="17"/>
      <c r="F1" s="17"/>
    </row>
    <row r="2" spans="1:6" ht="21">
      <c r="A2" s="17" t="s">
        <v>8</v>
      </c>
      <c r="B2" s="17"/>
      <c r="C2" s="17"/>
      <c r="D2" s="17"/>
      <c r="E2" s="17"/>
      <c r="F2" s="17"/>
    </row>
    <row r="4" spans="1:6" s="2" customFormat="1" ht="31.5" customHeight="1">
      <c r="A4" s="18" t="s">
        <v>0</v>
      </c>
      <c r="B4" s="20" t="s">
        <v>2</v>
      </c>
      <c r="C4" s="21"/>
      <c r="D4" s="21"/>
      <c r="E4" s="21"/>
      <c r="F4" s="22"/>
    </row>
    <row r="5" spans="1:6" s="2" customFormat="1" ht="31.5" customHeight="1">
      <c r="A5" s="19"/>
      <c r="B5" s="7" t="s">
        <v>3</v>
      </c>
      <c r="C5" s="7" t="s">
        <v>4</v>
      </c>
      <c r="D5" s="7" t="s">
        <v>5</v>
      </c>
      <c r="E5" s="7" t="s">
        <v>6</v>
      </c>
      <c r="F5" s="7" t="s">
        <v>1</v>
      </c>
    </row>
    <row r="6" spans="1:6" s="9" customFormat="1" ht="24" customHeight="1">
      <c r="A6" s="8">
        <v>2550</v>
      </c>
      <c r="B6" s="14">
        <v>44512</v>
      </c>
      <c r="C6" s="14">
        <v>3754</v>
      </c>
      <c r="D6" s="14">
        <v>363</v>
      </c>
      <c r="E6" s="14">
        <v>266</v>
      </c>
      <c r="F6" s="14">
        <f>SUM(B6:E6)</f>
        <v>48895</v>
      </c>
    </row>
    <row r="7" spans="1:6" s="9" customFormat="1" ht="24" customHeight="1">
      <c r="A7" s="8">
        <v>2551</v>
      </c>
      <c r="B7" s="14">
        <v>79656</v>
      </c>
      <c r="C7" s="14">
        <v>4976</v>
      </c>
      <c r="D7" s="14">
        <v>473</v>
      </c>
      <c r="E7" s="14">
        <v>387</v>
      </c>
      <c r="F7" s="14">
        <f>SUM(B7:E7)</f>
        <v>85492</v>
      </c>
    </row>
    <row r="8" spans="1:6" s="9" customFormat="1" ht="24" customHeight="1">
      <c r="A8" s="8">
        <v>2552</v>
      </c>
      <c r="B8" s="14">
        <v>99822</v>
      </c>
      <c r="C8" s="14">
        <v>5322</v>
      </c>
      <c r="D8" s="14">
        <v>531</v>
      </c>
      <c r="E8" s="14">
        <v>511</v>
      </c>
      <c r="F8" s="14">
        <f>SUM(B8:E8)</f>
        <v>106186</v>
      </c>
    </row>
    <row r="9" spans="1:6" s="9" customFormat="1" ht="24" customHeight="1">
      <c r="A9" s="8">
        <v>2553</v>
      </c>
      <c r="B9" s="14">
        <v>111339</v>
      </c>
      <c r="C9" s="14">
        <v>6972</v>
      </c>
      <c r="D9" s="14">
        <v>666</v>
      </c>
      <c r="E9" s="14">
        <v>543</v>
      </c>
      <c r="F9" s="14">
        <v>119520</v>
      </c>
    </row>
    <row r="10" spans="1:6" s="9" customFormat="1" ht="24" customHeight="1">
      <c r="A10" s="10">
        <v>2554</v>
      </c>
      <c r="B10" s="14">
        <v>166032</v>
      </c>
      <c r="C10" s="14">
        <v>10126</v>
      </c>
      <c r="D10" s="14">
        <v>876</v>
      </c>
      <c r="E10" s="14">
        <v>548</v>
      </c>
      <c r="F10" s="14">
        <v>177582</v>
      </c>
    </row>
    <row r="11" spans="1:6" s="9" customFormat="1" ht="24" customHeight="1">
      <c r="A11" s="10">
        <v>2555</v>
      </c>
      <c r="B11" s="14">
        <v>161675</v>
      </c>
      <c r="C11" s="14">
        <v>12292</v>
      </c>
      <c r="D11" s="14">
        <v>1216</v>
      </c>
      <c r="E11" s="14">
        <v>883</v>
      </c>
      <c r="F11" s="14">
        <v>176066</v>
      </c>
    </row>
    <row r="12" spans="1:6" s="11" customFormat="1" ht="24" customHeight="1">
      <c r="A12" s="13">
        <v>2556</v>
      </c>
      <c r="B12" s="15">
        <v>187592</v>
      </c>
      <c r="C12" s="15">
        <v>14343</v>
      </c>
      <c r="D12" s="15">
        <v>1094</v>
      </c>
      <c r="E12" s="15">
        <v>932</v>
      </c>
      <c r="F12" s="15">
        <f>B12+C12+D12+E12</f>
        <v>203961</v>
      </c>
    </row>
    <row r="13" spans="1:6" s="11" customFormat="1" ht="24" customHeight="1">
      <c r="A13" s="10">
        <v>2557</v>
      </c>
      <c r="B13" s="14">
        <v>161864</v>
      </c>
      <c r="C13" s="14">
        <v>15047</v>
      </c>
      <c r="D13" s="14">
        <v>1258</v>
      </c>
      <c r="E13" s="14">
        <v>1162</v>
      </c>
      <c r="F13" s="14">
        <f>B13+C13+D13+E13</f>
        <v>179331</v>
      </c>
    </row>
    <row r="14" spans="1:6" s="11" customFormat="1" ht="24" customHeight="1">
      <c r="A14" s="10">
        <v>2558</v>
      </c>
      <c r="B14" s="14">
        <v>95906</v>
      </c>
      <c r="C14" s="14">
        <v>11550</v>
      </c>
      <c r="D14" s="14">
        <v>1136</v>
      </c>
      <c r="E14" s="14">
        <v>1151</v>
      </c>
      <c r="F14" s="14">
        <f>B14+C14+D14+E14</f>
        <v>109743</v>
      </c>
    </row>
    <row r="15" spans="1:6" s="11" customFormat="1" ht="24" customHeight="1">
      <c r="A15" s="12" t="s">
        <v>11</v>
      </c>
      <c r="B15" s="16">
        <v>23635</v>
      </c>
      <c r="C15" s="16">
        <v>3291</v>
      </c>
      <c r="D15" s="16">
        <v>483</v>
      </c>
      <c r="E15" s="16">
        <v>613</v>
      </c>
      <c r="F15" s="16">
        <f>B15+C15+D15+E15</f>
        <v>28022</v>
      </c>
    </row>
    <row r="16" spans="1:6" ht="21">
      <c r="A16" s="4"/>
      <c r="B16" s="5"/>
      <c r="C16" s="6"/>
      <c r="D16" s="6"/>
      <c r="E16" s="6"/>
      <c r="F16" s="6"/>
    </row>
    <row r="17" spans="1:6" ht="21">
      <c r="A17" s="4" t="s">
        <v>9</v>
      </c>
      <c r="B17" s="5" t="s">
        <v>10</v>
      </c>
      <c r="C17" s="6"/>
      <c r="D17" s="6"/>
      <c r="E17" s="6"/>
      <c r="F17" s="6"/>
    </row>
    <row r="18" spans="1:6" ht="21">
      <c r="A18" s="4"/>
      <c r="B18" s="5"/>
      <c r="C18" s="6"/>
      <c r="D18" s="6"/>
      <c r="E18" s="6"/>
      <c r="F18" s="6"/>
    </row>
  </sheetData>
  <sheetProtection/>
  <mergeCells count="4">
    <mergeCell ref="A1:F1"/>
    <mergeCell ref="A4:A5"/>
    <mergeCell ref="B4:F4"/>
    <mergeCell ref="A2:F2"/>
  </mergeCells>
  <printOptions/>
  <pageMargins left="0.69" right="0.11811023622047245" top="0.7480314960629921" bottom="0.7480314960629921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2015-12-11T08:09:18Z</cp:lastPrinted>
  <dcterms:created xsi:type="dcterms:W3CDTF">2013-02-15T06:42:36Z</dcterms:created>
  <dcterms:modified xsi:type="dcterms:W3CDTF">2016-03-15T02:23:57Z</dcterms:modified>
  <cp:category/>
  <cp:version/>
  <cp:contentType/>
  <cp:contentStatus/>
</cp:coreProperties>
</file>