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3020" windowHeight="12540"/>
  </bookViews>
  <sheets>
    <sheet name="สินค้า" sheetId="6" r:id="rId1"/>
  </sheets>
  <definedNames>
    <definedName name="_xlnm.Print_Area" localSheetId="0">สินค้า!$A$1:$G$41</definedName>
  </definedNames>
  <calcPr calcId="144525"/>
</workbook>
</file>

<file path=xl/calcChain.xml><?xml version="1.0" encoding="utf-8"?>
<calcChain xmlns="http://schemas.openxmlformats.org/spreadsheetml/2006/main">
  <c r="G19" i="6" l="1"/>
  <c r="G35" i="6"/>
  <c r="G32" i="6"/>
  <c r="G31" i="6"/>
  <c r="G30" i="6"/>
  <c r="G29" i="6"/>
  <c r="G28" i="6"/>
  <c r="G27" i="6"/>
  <c r="G26" i="6"/>
  <c r="G25" i="6"/>
  <c r="G24" i="6"/>
  <c r="G23" i="6"/>
  <c r="G9" i="6"/>
  <c r="G8" i="6"/>
  <c r="G10" i="6"/>
  <c r="G11" i="6"/>
  <c r="G12" i="6"/>
  <c r="G13" i="6"/>
  <c r="G14" i="6"/>
  <c r="G15" i="6"/>
  <c r="G16" i="6"/>
  <c r="G7" i="6"/>
  <c r="G34" i="6" l="1"/>
  <c r="G33" i="6"/>
  <c r="G17" i="6"/>
  <c r="G18" i="6"/>
</calcChain>
</file>

<file path=xl/sharedStrings.xml><?xml version="1.0" encoding="utf-8"?>
<sst xmlns="http://schemas.openxmlformats.org/spreadsheetml/2006/main" count="49" uniqueCount="41">
  <si>
    <t>มูลค่ารวม</t>
  </si>
  <si>
    <t>กรมการค้าต่างประเทศ</t>
  </si>
  <si>
    <t>หน่วย : ล้านบาท</t>
  </si>
  <si>
    <t>ลำดับที่</t>
  </si>
  <si>
    <t>รวม 10 อันดับ</t>
  </si>
  <si>
    <t>ไม้แปรรูป</t>
  </si>
  <si>
    <t>ถุงมือยาง</t>
  </si>
  <si>
    <t>แผงวงจรไฟฟ้า</t>
  </si>
  <si>
    <t>รถยนต์ อุปกรณ์และส่วนประกอบ</t>
  </si>
  <si>
    <t>ส่วนประกอบคอมพิวเตอร์</t>
  </si>
  <si>
    <t>ยางพารา</t>
  </si>
  <si>
    <t>:  การส่งออก</t>
  </si>
  <si>
    <t>:  การนำเข้า</t>
  </si>
  <si>
    <t>รายการสินค้าส่งออก</t>
  </si>
  <si>
    <t>รายการสินค้านำเข้า</t>
  </si>
  <si>
    <t>มูลค่าการค้าชายแดนไทย - มาเลเซีย (รายสินค้า)</t>
  </si>
  <si>
    <t>กองความร่วมมือการค้าและการลงทุน</t>
  </si>
  <si>
    <t>เครื่องคอมพิวเตอร์และอุปกรณ์</t>
  </si>
  <si>
    <t>เทปแม่เหล็ก จานแม่เหล็กสำหรับคอมพิวเตอร์</t>
  </si>
  <si>
    <t>สื่อบันทึกข้อมูล  ภาพ  เสียง</t>
  </si>
  <si>
    <t>เครื่องจักรไฟฟ้าอื่นๆและส่วนประกอบ</t>
  </si>
  <si>
    <t>% YoY</t>
  </si>
  <si>
    <t>ที่มา : ศูนย์เทคโนโลยีสารสนเทศและการสื่อสาร  กรมการค้าต่างประเทศ โดยความร่วมมือจากกรมศุลกากร</t>
  </si>
  <si>
    <t>ผลิตภัณฑ์ยาง</t>
  </si>
  <si>
    <t>กลุ่มความร่วมมือฯ 2</t>
  </si>
  <si>
    <t>เครื่องคอมพิวเตอร์ อุปกรณ์และส่วนประกอบ</t>
  </si>
  <si>
    <t>สินค้าอุตสาหกรรมอื่น ๆ</t>
  </si>
  <si>
    <t>อื่น ๆ</t>
  </si>
  <si>
    <t>ยางยานพาหนะ</t>
  </si>
  <si>
    <t>เครื่องมือเครื่องใช้ทางวิทยาศาสตร์ การแพทย์ฯ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</si>
  <si>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</si>
  <si>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</si>
  <si>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</si>
  <si>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4. กรมศุลกากรได้ปรับปรุงข้อมูลย้อนหลังปี 2561 (มค.-มิย.) ในเดือน ธค.2561 ณ วันที่ 18 มค. 2562</t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</si>
  <si>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</si>
  <si>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>(มกราคม-มิถุนายน)</t>
  </si>
  <si>
    <t>ปี 2560-2562 (มกราคม-มิถุนายน)</t>
  </si>
  <si>
    <t>เครื่องยนต์สันดาปภายในแบบลูกสูบและส่วนประกอบ</t>
  </si>
  <si>
    <t>เครื่องจักรที่ใช้ในอุตสาหกรรมและส่วนประกอบ</t>
  </si>
  <si>
    <t>ส่วนประกอบ และอุปกรณ์รวมทั้งโครงรถและตัวถัง</t>
  </si>
  <si>
    <t>เครื่องจักรกลอื่น ๆ และส่วนประกอบ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</si>
</sst>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"/>
    <numFmt numFmtId="188" formatCode="0.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UPC"/>
      <family val="1"/>
      <charset val="222"/>
    </font>
    <font>
      <b/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4"/>
      <name val="Angsana New"/>
      <family val="1"/>
    </font>
    <font>
      <sz val="14"/>
      <name val="AngsanaUPC"/>
      <family val="1"/>
    </font>
    <font>
      <b/>
      <sz val="16"/>
      <name val="Angsana New"/>
      <family val="1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sz val="12"/>
      <name val="AngsanaUPC"/>
      <family val="1"/>
    </font>
    <font>
      <sz val="13"/>
      <name val="AngsanaUPC"/>
      <family val="1"/>
    </font>
    <font>
      <b/>
      <u/>
      <sz val="18"/>
      <name val="AngsanaUPC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4"/>
      <color theme="1"/>
      <name val="AngsanaUPC"/>
      <family val="1"/>
    </font>
    <font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000000"/>
      <name val="Angsana New"/>
      <family val="1"/>
    </font>
    <font>
      <sz val="12"/>
      <color rgb="FF000000"/>
      <name val="Angsana New"/>
      <family val="1"/>
    </font>
    <font>
      <sz val="12"/>
      <color rgb="FFFF0000"/>
      <name val="Angsana New"/>
      <family val="1"/>
    </font>
    <font>
      <b/>
      <sz val="12"/>
      <color rgb="FFFF0000"/>
      <name val="AngsanaUPC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12"/>
      <color rgb="FF000000"/>
      <name val="Angsana New"/>
      <family val="1"/>
    </font>
  </fonts>
  <fills count="11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2" borderId="0" xfId="0" applyFont="1" applyFill="1"/>
    <xf numFmtId="0" fontId="7" fillId="3" borderId="0" xfId="0" applyFont="1" applyFill="1" applyAlignment="1">
      <alignment horizontal="right"/>
    </xf>
    <xf numFmtId="0" fontId="6" fillId="2" borderId="0" xfId="0" applyFont="1" applyFill="1" applyAlignment="1"/>
    <xf numFmtId="0" fontId="3" fillId="0" borderId="0" xfId="0" applyFont="1"/>
    <xf numFmtId="0" fontId="6" fillId="0" borderId="0" xfId="0" applyFont="1"/>
    <xf numFmtId="0" fontId="12" fillId="4" borderId="0" xfId="0" applyFont="1" applyFill="1" applyBorder="1" applyAlignment="1"/>
    <xf numFmtId="0" fontId="12" fillId="4" borderId="0" xfId="0" applyFont="1" applyFill="1" applyAlignment="1">
      <alignment horizontal="right"/>
    </xf>
    <xf numFmtId="0" fontId="3" fillId="0" borderId="0" xfId="0" applyFont="1" applyBorder="1"/>
    <xf numFmtId="0" fontId="9" fillId="0" borderId="0" xfId="0" applyFont="1" applyBorder="1"/>
    <xf numFmtId="0" fontId="22" fillId="6" borderId="0" xfId="0" applyFont="1" applyFill="1" applyBorder="1"/>
    <xf numFmtId="188" fontId="8" fillId="0" borderId="0" xfId="0" applyNumberFormat="1" applyFont="1" applyBorder="1" applyAlignment="1">
      <alignment horizontal="left" vertical="center"/>
    </xf>
    <xf numFmtId="188" fontId="8" fillId="6" borderId="0" xfId="0" applyNumberFormat="1" applyFont="1" applyFill="1" applyBorder="1" applyAlignment="1">
      <alignment horizontal="left" vertical="center"/>
    </xf>
    <xf numFmtId="0" fontId="11" fillId="0" borderId="0" xfId="0" applyFont="1" applyAlignment="1"/>
    <xf numFmtId="0" fontId="11" fillId="0" borderId="0" xfId="0" applyFont="1" applyBorder="1" applyAlignment="1"/>
    <xf numFmtId="0" fontId="6" fillId="0" borderId="0" xfId="0" applyFont="1" applyBorder="1"/>
    <xf numFmtId="0" fontId="23" fillId="6" borderId="0" xfId="0" applyFont="1" applyFill="1" applyBorder="1"/>
    <xf numFmtId="0" fontId="8" fillId="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188" fontId="9" fillId="6" borderId="0" xfId="0" applyNumberFormat="1" applyFont="1" applyFill="1" applyBorder="1" applyAlignment="1">
      <alignment horizontal="left" vertical="center"/>
    </xf>
    <xf numFmtId="0" fontId="16" fillId="0" borderId="0" xfId="19" applyFont="1"/>
    <xf numFmtId="0" fontId="5" fillId="0" borderId="2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/>
    </xf>
    <xf numFmtId="0" fontId="6" fillId="0" borderId="0" xfId="0" applyFont="1" applyAlignment="1"/>
    <xf numFmtId="0" fontId="12" fillId="5" borderId="0" xfId="19" applyFont="1" applyFill="1" applyBorder="1" applyAlignment="1"/>
    <xf numFmtId="187" fontId="14" fillId="4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7" fillId="9" borderId="0" xfId="0" applyFont="1" applyFill="1" applyBorder="1" applyAlignment="1"/>
    <xf numFmtId="0" fontId="8" fillId="8" borderId="3" xfId="0" applyFont="1" applyFill="1" applyBorder="1" applyAlignment="1">
      <alignment horizontal="right" vertical="center"/>
    </xf>
    <xf numFmtId="49" fontId="8" fillId="10" borderId="0" xfId="0" applyNumberFormat="1" applyFont="1" applyFill="1" applyBorder="1" applyAlignment="1">
      <alignment horizontal="left" vertical="center" wrapText="1" shrinkToFit="1"/>
    </xf>
    <xf numFmtId="0" fontId="10" fillId="7" borderId="9" xfId="0" applyFont="1" applyFill="1" applyBorder="1" applyAlignment="1">
      <alignment horizontal="center" vertical="center"/>
    </xf>
    <xf numFmtId="49" fontId="25" fillId="10" borderId="0" xfId="0" applyNumberFormat="1" applyFont="1" applyFill="1" applyBorder="1" applyAlignment="1">
      <alignment horizontal="left" vertical="center" wrapText="1" shrinkToFit="1"/>
    </xf>
    <xf numFmtId="0" fontId="10" fillId="7" borderId="8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vertical="top"/>
    </xf>
    <xf numFmtId="0" fontId="27" fillId="0" borderId="0" xfId="0" applyFont="1" applyAlignment="1"/>
    <xf numFmtId="0" fontId="27" fillId="0" borderId="0" xfId="0" applyFont="1" applyAlignment="1">
      <alignment horizontal="right"/>
    </xf>
    <xf numFmtId="187" fontId="28" fillId="4" borderId="0" xfId="0" applyNumberFormat="1" applyFont="1" applyFill="1" applyBorder="1" applyAlignment="1">
      <alignment horizontal="right"/>
    </xf>
    <xf numFmtId="0" fontId="27" fillId="0" borderId="0" xfId="0" applyFont="1"/>
    <xf numFmtId="0" fontId="29" fillId="0" borderId="0" xfId="0" applyFont="1"/>
    <xf numFmtId="0" fontId="6" fillId="5" borderId="0" xfId="19" applyFont="1" applyFill="1" applyBorder="1" applyAlignment="1"/>
    <xf numFmtId="4" fontId="5" fillId="6" borderId="6" xfId="0" applyNumberFormat="1" applyFont="1" applyFill="1" applyBorder="1" applyAlignment="1">
      <alignment vertical="center"/>
    </xf>
    <xf numFmtId="4" fontId="5" fillId="8" borderId="6" xfId="0" applyNumberFormat="1" applyFont="1" applyFill="1" applyBorder="1" applyAlignment="1">
      <alignment vertical="center"/>
    </xf>
    <xf numFmtId="0" fontId="31" fillId="9" borderId="0" xfId="0" applyFont="1" applyFill="1" applyBorder="1" applyAlignment="1">
      <alignment vertical="center"/>
    </xf>
    <xf numFmtId="4" fontId="26" fillId="10" borderId="3" xfId="0" applyNumberFormat="1" applyFont="1" applyFill="1" applyBorder="1" applyAlignment="1">
      <alignment horizontal="right" vertical="center" wrapText="1" shrinkToFit="1"/>
    </xf>
    <xf numFmtId="49" fontId="26" fillId="10" borderId="3" xfId="0" applyNumberFormat="1" applyFont="1" applyFill="1" applyBorder="1" applyAlignment="1">
      <alignment horizontal="left" vertical="center" wrapText="1" shrinkToFit="1"/>
    </xf>
    <xf numFmtId="49" fontId="33" fillId="8" borderId="3" xfId="0" applyNumberFormat="1" applyFont="1" applyFill="1" applyBorder="1" applyAlignment="1">
      <alignment horizontal="left" vertical="center" wrapText="1" shrinkToFit="1"/>
    </xf>
    <xf numFmtId="4" fontId="33" fillId="8" borderId="3" xfId="0" applyNumberFormat="1" applyFont="1" applyFill="1" applyBorder="1" applyAlignment="1">
      <alignment horizontal="right" vertical="center" wrapText="1" shrinkToFit="1"/>
    </xf>
    <xf numFmtId="4" fontId="33" fillId="10" borderId="8" xfId="0" applyNumberFormat="1" applyFont="1" applyFill="1" applyBorder="1" applyAlignment="1">
      <alignment horizontal="right" vertical="center" wrapText="1" shrinkToFit="1"/>
    </xf>
    <xf numFmtId="4" fontId="33" fillId="8" borderId="8" xfId="0" applyNumberFormat="1" applyFont="1" applyFill="1" applyBorder="1" applyAlignment="1">
      <alignment horizontal="right" vertical="center" wrapText="1" shrinkToFit="1"/>
    </xf>
    <xf numFmtId="4" fontId="33" fillId="10" borderId="9" xfId="0" applyNumberFormat="1" applyFont="1" applyFill="1" applyBorder="1" applyAlignment="1">
      <alignment horizontal="right" vertical="center" wrapText="1" shrinkToFit="1"/>
    </xf>
    <xf numFmtId="4" fontId="33" fillId="8" borderId="9" xfId="0" applyNumberFormat="1" applyFont="1" applyFill="1" applyBorder="1" applyAlignment="1">
      <alignment horizontal="right" vertical="center" wrapText="1" shrinkToFit="1"/>
    </xf>
    <xf numFmtId="0" fontId="6" fillId="6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 wrapText="1"/>
    </xf>
    <xf numFmtId="0" fontId="5" fillId="7" borderId="7" xfId="0" quotePrefix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</cellXfs>
  <cellStyles count="68">
    <cellStyle name="Comma 2 2" xfId="1"/>
    <cellStyle name="Comma 2 3" xfId="2"/>
    <cellStyle name="Comma 2 4" xfId="3"/>
    <cellStyle name="Comma 2 5" xfId="4"/>
    <cellStyle name="Comma 2 6" xfId="5"/>
    <cellStyle name="Comma 2 7" xfId="6"/>
    <cellStyle name="Comma 6 2" xfId="7"/>
    <cellStyle name="Comma 6 3" xfId="8"/>
    <cellStyle name="Normal" xfId="0" builtinId="0"/>
    <cellStyle name="Normal 2 10" xfId="9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17" xfId="16"/>
    <cellStyle name="Normal 2 18" xfId="17"/>
    <cellStyle name="Normal 2 19" xfId="18"/>
    <cellStyle name="Normal 2 2" xfId="19"/>
    <cellStyle name="Normal 2 20" xfId="20"/>
    <cellStyle name="Normal 2 21" xfId="21"/>
    <cellStyle name="Normal 2 22" xfId="22"/>
    <cellStyle name="Normal 2 23" xfId="23"/>
    <cellStyle name="Normal 2 24" xfId="24"/>
    <cellStyle name="Normal 2 3" xfId="25"/>
    <cellStyle name="Normal 2 3 10" xfId="26"/>
    <cellStyle name="Normal 2 3 11" xfId="27"/>
    <cellStyle name="Normal 2 3 12" xfId="28"/>
    <cellStyle name="Normal 2 3 13" xfId="29"/>
    <cellStyle name="Normal 2 3 14" xfId="30"/>
    <cellStyle name="Normal 2 3 2" xfId="31"/>
    <cellStyle name="Normal 2 3 3" xfId="32"/>
    <cellStyle name="Normal 2 3 4" xfId="33"/>
    <cellStyle name="Normal 2 3 5" xfId="34"/>
    <cellStyle name="Normal 2 3 6" xfId="35"/>
    <cellStyle name="Normal 2 3 7" xfId="36"/>
    <cellStyle name="Normal 2 3 8" xfId="37"/>
    <cellStyle name="Normal 2 3 9" xfId="38"/>
    <cellStyle name="Normal 2 4" xfId="39"/>
    <cellStyle name="Normal 2 5" xfId="40"/>
    <cellStyle name="Normal 2 6" xfId="41"/>
    <cellStyle name="Normal 2 7" xfId="42"/>
    <cellStyle name="Normal 2 8" xfId="43"/>
    <cellStyle name="Normal 2 9" xfId="44"/>
    <cellStyle name="Normal 3 10" xfId="45"/>
    <cellStyle name="Normal 3 11" xfId="46"/>
    <cellStyle name="Normal 3 12" xfId="47"/>
    <cellStyle name="Normal 3 13" xfId="48"/>
    <cellStyle name="Normal 3 14" xfId="49"/>
    <cellStyle name="Normal 3 15" xfId="50"/>
    <cellStyle name="Normal 3 16" xfId="51"/>
    <cellStyle name="Normal 3 17" xfId="52"/>
    <cellStyle name="Normal 3 18" xfId="53"/>
    <cellStyle name="Normal 3 19" xfId="54"/>
    <cellStyle name="Normal 3 2" xfId="55"/>
    <cellStyle name="Normal 3 20" xfId="56"/>
    <cellStyle name="Normal 3 21" xfId="57"/>
    <cellStyle name="Normal 3 22" xfId="58"/>
    <cellStyle name="Normal 3 3" xfId="59"/>
    <cellStyle name="Normal 3 4" xfId="60"/>
    <cellStyle name="Normal 3 5" xfId="61"/>
    <cellStyle name="Normal 3 6" xfId="62"/>
    <cellStyle name="Normal 3 7" xfId="63"/>
    <cellStyle name="Normal 3 8" xfId="64"/>
    <cellStyle name="Normal 3 9" xfId="65"/>
    <cellStyle name="Normal 5" xfId="66"/>
    <cellStyle name="Percen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view="pageLayout" zoomScale="160" zoomScaleNormal="100" zoomScalePageLayoutView="160" workbookViewId="0">
      <selection activeCell="G4" sqref="G1:G1048576"/>
    </sheetView>
  </sheetViews>
  <sheetFormatPr defaultColWidth="9.125" defaultRowHeight="23.25"/>
  <cols>
    <col min="1" max="1" width="5.375" style="4" customWidth="1"/>
    <col min="2" max="2" width="29.875" style="4" customWidth="1"/>
    <col min="3" max="4" width="10.75" style="4" customWidth="1"/>
    <col min="5" max="6" width="10.75" style="44" customWidth="1"/>
    <col min="7" max="7" width="9.125" style="4" customWidth="1"/>
    <col min="8" max="8" width="9.125" style="8"/>
    <col min="9" max="16384" width="9.125" style="4"/>
  </cols>
  <sheetData>
    <row r="1" spans="1:25" ht="21" customHeight="1">
      <c r="A1" s="65"/>
      <c r="B1" s="65"/>
      <c r="C1" s="65"/>
      <c r="D1" s="65"/>
      <c r="E1" s="65"/>
      <c r="F1" s="65"/>
      <c r="G1" s="65"/>
    </row>
    <row r="2" spans="1:25" ht="21" customHeight="1">
      <c r="A2" s="66" t="s">
        <v>15</v>
      </c>
      <c r="B2" s="66"/>
      <c r="C2" s="66"/>
      <c r="D2" s="66"/>
      <c r="E2" s="66"/>
      <c r="F2" s="66"/>
      <c r="G2" s="66"/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1" customHeight="1">
      <c r="A3" s="67" t="s">
        <v>36</v>
      </c>
      <c r="B3" s="67"/>
      <c r="C3" s="67"/>
      <c r="D3" s="67"/>
      <c r="E3" s="67"/>
      <c r="F3" s="67"/>
      <c r="G3" s="67"/>
    </row>
    <row r="4" spans="1:25" ht="20.25" customHeight="1">
      <c r="A4" s="22" t="s">
        <v>11</v>
      </c>
      <c r="C4" s="23"/>
      <c r="D4" s="23"/>
      <c r="E4" s="38"/>
      <c r="F4" s="38"/>
      <c r="G4" s="24" t="s">
        <v>2</v>
      </c>
    </row>
    <row r="5" spans="1:25" ht="13.5" customHeight="1">
      <c r="A5" s="59" t="s">
        <v>3</v>
      </c>
      <c r="B5" s="61" t="s">
        <v>13</v>
      </c>
      <c r="C5" s="63">
        <v>2560</v>
      </c>
      <c r="D5" s="63">
        <v>2561</v>
      </c>
      <c r="E5" s="37">
        <v>2561</v>
      </c>
      <c r="F5" s="35">
        <v>2562</v>
      </c>
      <c r="G5" s="68" t="s">
        <v>21</v>
      </c>
      <c r="L5" s="34"/>
    </row>
    <row r="6" spans="1:25" ht="19.5" customHeight="1">
      <c r="A6" s="60"/>
      <c r="B6" s="62"/>
      <c r="C6" s="64"/>
      <c r="D6" s="64"/>
      <c r="E6" s="70" t="s">
        <v>35</v>
      </c>
      <c r="F6" s="71"/>
      <c r="G6" s="69"/>
      <c r="L6" s="34"/>
    </row>
    <row r="7" spans="1:25" ht="17.25" customHeight="1">
      <c r="A7" s="30">
        <v>1</v>
      </c>
      <c r="B7" s="50" t="s">
        <v>10</v>
      </c>
      <c r="C7" s="49">
        <v>100609.301206</v>
      </c>
      <c r="D7" s="49">
        <v>75643.680657000004</v>
      </c>
      <c r="E7" s="53">
        <v>40742.272578999997</v>
      </c>
      <c r="F7" s="55">
        <v>34051.738468000003</v>
      </c>
      <c r="G7" s="46">
        <f>(F7-E7)*100/E7</f>
        <v>-16.421602643855785</v>
      </c>
      <c r="L7" s="34"/>
    </row>
    <row r="8" spans="1:25" ht="17.25" customHeight="1">
      <c r="A8" s="30">
        <v>2</v>
      </c>
      <c r="B8" s="50" t="s">
        <v>25</v>
      </c>
      <c r="C8" s="49">
        <v>38422.612142999998</v>
      </c>
      <c r="D8" s="49">
        <v>41469.690167000001</v>
      </c>
      <c r="E8" s="53">
        <v>19110.928070000002</v>
      </c>
      <c r="F8" s="55">
        <v>19594.122464</v>
      </c>
      <c r="G8" s="46">
        <f t="shared" ref="G8:G17" si="0">(F8-E8)*100/E8</f>
        <v>2.5283669753250146</v>
      </c>
      <c r="L8" s="34"/>
    </row>
    <row r="9" spans="1:25" ht="17.25" customHeight="1">
      <c r="A9" s="30">
        <v>3</v>
      </c>
      <c r="B9" s="50" t="s">
        <v>23</v>
      </c>
      <c r="C9" s="49">
        <v>32634.403752999999</v>
      </c>
      <c r="D9" s="49">
        <v>27142.903742999999</v>
      </c>
      <c r="E9" s="53">
        <v>13612.677615000001</v>
      </c>
      <c r="F9" s="55">
        <v>10475.867190000001</v>
      </c>
      <c r="G9" s="46">
        <f t="shared" si="0"/>
        <v>-23.043302087338823</v>
      </c>
      <c r="L9" s="34"/>
    </row>
    <row r="10" spans="1:25" ht="17.25" customHeight="1">
      <c r="A10" s="30">
        <v>4</v>
      </c>
      <c r="B10" s="50" t="s">
        <v>5</v>
      </c>
      <c r="C10" s="49">
        <v>23814.756367999998</v>
      </c>
      <c r="D10" s="49">
        <v>13857.382281</v>
      </c>
      <c r="E10" s="53">
        <v>7342.2520439999998</v>
      </c>
      <c r="F10" s="55">
        <v>7165.7671190000001</v>
      </c>
      <c r="G10" s="46">
        <f t="shared" si="0"/>
        <v>-2.4036892760201702</v>
      </c>
      <c r="L10" s="34"/>
    </row>
    <row r="11" spans="1:25" ht="17.25" customHeight="1">
      <c r="A11" s="31">
        <v>5</v>
      </c>
      <c r="B11" s="50" t="s">
        <v>37</v>
      </c>
      <c r="C11" s="49">
        <v>11328.038866000001</v>
      </c>
      <c r="D11" s="49">
        <v>18133.222388999999</v>
      </c>
      <c r="E11" s="53">
        <v>9599.8425470000002</v>
      </c>
      <c r="F11" s="55">
        <v>5570.6444140000003</v>
      </c>
      <c r="G11" s="46">
        <f t="shared" si="0"/>
        <v>-41.971502274890383</v>
      </c>
      <c r="L11" s="34"/>
    </row>
    <row r="12" spans="1:25" ht="17.25" customHeight="1">
      <c r="A12" s="31">
        <v>6</v>
      </c>
      <c r="B12" s="50" t="s">
        <v>8</v>
      </c>
      <c r="C12" s="49">
        <v>8882.3568759999998</v>
      </c>
      <c r="D12" s="49">
        <v>9568.8965000000007</v>
      </c>
      <c r="E12" s="53">
        <v>4488.1332869999997</v>
      </c>
      <c r="F12" s="55">
        <v>3941.4528850000002</v>
      </c>
      <c r="G12" s="46">
        <f t="shared" si="0"/>
        <v>-12.180574128301274</v>
      </c>
      <c r="H12" s="12"/>
      <c r="L12" s="8"/>
    </row>
    <row r="13" spans="1:25" ht="17.25" customHeight="1">
      <c r="A13" s="30">
        <v>7</v>
      </c>
      <c r="B13" s="50" t="s">
        <v>7</v>
      </c>
      <c r="C13" s="49">
        <v>4772.4511030000003</v>
      </c>
      <c r="D13" s="49">
        <v>6412.3994359999997</v>
      </c>
      <c r="E13" s="53">
        <v>2425.4688070000002</v>
      </c>
      <c r="F13" s="55">
        <v>3909.0875150000002</v>
      </c>
      <c r="G13" s="46">
        <f t="shared" si="0"/>
        <v>61.168327694762226</v>
      </c>
    </row>
    <row r="14" spans="1:25" ht="17.25" customHeight="1">
      <c r="A14" s="31">
        <v>8</v>
      </c>
      <c r="B14" s="50" t="s">
        <v>6</v>
      </c>
      <c r="C14" s="49">
        <v>5630.9114090000003</v>
      </c>
      <c r="D14" s="49">
        <v>5984.2505689999998</v>
      </c>
      <c r="E14" s="53">
        <v>2890.5734640000001</v>
      </c>
      <c r="F14" s="55">
        <v>2996.8318210000002</v>
      </c>
      <c r="G14" s="46">
        <f t="shared" si="0"/>
        <v>3.6760303214352126</v>
      </c>
    </row>
    <row r="15" spans="1:25" ht="17.25" customHeight="1">
      <c r="A15" s="30">
        <v>9</v>
      </c>
      <c r="B15" s="50" t="s">
        <v>26</v>
      </c>
      <c r="C15" s="49">
        <v>3544.7784120000001</v>
      </c>
      <c r="D15" s="49">
        <v>3224.0927139999999</v>
      </c>
      <c r="E15" s="53">
        <v>1493.6024339999999</v>
      </c>
      <c r="F15" s="55">
        <v>1604.1544759999999</v>
      </c>
      <c r="G15" s="46">
        <f t="shared" si="0"/>
        <v>7.4017047296804312</v>
      </c>
      <c r="K15" s="8"/>
    </row>
    <row r="16" spans="1:25" ht="17.25" customHeight="1">
      <c r="A16" s="30">
        <v>10</v>
      </c>
      <c r="B16" s="50" t="s">
        <v>28</v>
      </c>
      <c r="C16" s="49">
        <v>2712.370868</v>
      </c>
      <c r="D16" s="49">
        <v>2623.4880859999998</v>
      </c>
      <c r="E16" s="53">
        <v>1313.5734870000001</v>
      </c>
      <c r="F16" s="55">
        <v>1557.580606</v>
      </c>
      <c r="G16" s="46">
        <f t="shared" si="0"/>
        <v>18.575825518317565</v>
      </c>
      <c r="K16" s="8"/>
    </row>
    <row r="17" spans="1:11" ht="19.5" customHeight="1">
      <c r="A17" s="33"/>
      <c r="B17" s="51" t="s">
        <v>4</v>
      </c>
      <c r="C17" s="52">
        <v>232351.981004</v>
      </c>
      <c r="D17" s="52">
        <v>204060.00654199999</v>
      </c>
      <c r="E17" s="54">
        <v>103019.324334</v>
      </c>
      <c r="F17" s="56">
        <v>90867.246958000003</v>
      </c>
      <c r="G17" s="47">
        <f t="shared" si="0"/>
        <v>-11.795920284432876</v>
      </c>
      <c r="K17" s="8"/>
    </row>
    <row r="18" spans="1:11" ht="19.5" customHeight="1">
      <c r="A18" s="33"/>
      <c r="B18" s="51" t="s">
        <v>27</v>
      </c>
      <c r="C18" s="52">
        <v>80105.673538000003</v>
      </c>
      <c r="D18" s="52">
        <v>85909.437174999999</v>
      </c>
      <c r="E18" s="54">
        <v>42123.177537000003</v>
      </c>
      <c r="F18" s="56">
        <v>38319.078083</v>
      </c>
      <c r="G18" s="47">
        <f>(F18-E18)*100/E18</f>
        <v>-9.0308938604134799</v>
      </c>
      <c r="K18" s="8"/>
    </row>
    <row r="19" spans="1:11" ht="19.5" customHeight="1">
      <c r="A19" s="33"/>
      <c r="B19" s="51" t="s">
        <v>0</v>
      </c>
      <c r="C19" s="52">
        <v>312457.65454199997</v>
      </c>
      <c r="D19" s="52">
        <v>289969.44371700002</v>
      </c>
      <c r="E19" s="54">
        <v>145142.50187099999</v>
      </c>
      <c r="F19" s="56">
        <v>129186.325041</v>
      </c>
      <c r="G19" s="47">
        <f>(F19-E19)*100/E19</f>
        <v>-10.993455827419554</v>
      </c>
      <c r="K19" s="8"/>
    </row>
    <row r="20" spans="1:11" ht="24" customHeight="1">
      <c r="A20" s="22" t="s">
        <v>12</v>
      </c>
      <c r="B20" s="25"/>
      <c r="C20" s="26"/>
      <c r="D20" s="26"/>
      <c r="E20" s="39"/>
      <c r="F20" s="39"/>
      <c r="G20" s="24" t="s">
        <v>2</v>
      </c>
      <c r="K20" s="8"/>
    </row>
    <row r="21" spans="1:11" ht="13.5" customHeight="1">
      <c r="A21" s="59" t="s">
        <v>3</v>
      </c>
      <c r="B21" s="61" t="s">
        <v>14</v>
      </c>
      <c r="C21" s="63">
        <v>2560</v>
      </c>
      <c r="D21" s="63">
        <v>2561</v>
      </c>
      <c r="E21" s="37">
        <v>2561</v>
      </c>
      <c r="F21" s="35">
        <v>2562</v>
      </c>
      <c r="G21" s="68" t="s">
        <v>21</v>
      </c>
      <c r="H21" s="16"/>
      <c r="K21" s="8"/>
    </row>
    <row r="22" spans="1:11" ht="20.25" customHeight="1">
      <c r="A22" s="60"/>
      <c r="B22" s="62"/>
      <c r="C22" s="64"/>
      <c r="D22" s="64"/>
      <c r="E22" s="70" t="s">
        <v>35</v>
      </c>
      <c r="F22" s="71"/>
      <c r="G22" s="69"/>
      <c r="K22" s="8"/>
    </row>
    <row r="23" spans="1:11" ht="19.5" customHeight="1">
      <c r="A23" s="57">
        <v>1</v>
      </c>
      <c r="B23" s="50" t="s">
        <v>17</v>
      </c>
      <c r="C23" s="49">
        <v>31255.646301000001</v>
      </c>
      <c r="D23" s="49">
        <v>44143.911679999997</v>
      </c>
      <c r="E23" s="53">
        <v>19483.571984999999</v>
      </c>
      <c r="F23" s="55">
        <v>26647.150222</v>
      </c>
      <c r="G23" s="46">
        <f>(F23-E23)*100/E23</f>
        <v>36.767273693525468</v>
      </c>
      <c r="K23" s="8"/>
    </row>
    <row r="24" spans="1:11" ht="19.5" customHeight="1">
      <c r="A24" s="57">
        <v>2</v>
      </c>
      <c r="B24" s="50" t="s">
        <v>18</v>
      </c>
      <c r="C24" s="49">
        <v>27474.371440999999</v>
      </c>
      <c r="D24" s="49">
        <v>36086.238924999998</v>
      </c>
      <c r="E24" s="53">
        <v>18020.428980000001</v>
      </c>
      <c r="F24" s="55">
        <v>13621.134225</v>
      </c>
      <c r="G24" s="46">
        <f t="shared" ref="G24:G35" si="1">(F24-E24)*100/E24</f>
        <v>-24.41281925021077</v>
      </c>
      <c r="H24" s="10"/>
      <c r="K24" s="36"/>
    </row>
    <row r="25" spans="1:11" ht="19.5" customHeight="1">
      <c r="A25" s="57">
        <v>3</v>
      </c>
      <c r="B25" s="50" t="s">
        <v>38</v>
      </c>
      <c r="C25" s="49">
        <v>26989.742338</v>
      </c>
      <c r="D25" s="49">
        <v>25655.640911999999</v>
      </c>
      <c r="E25" s="53">
        <v>13480.146745</v>
      </c>
      <c r="F25" s="55">
        <v>12414.840294</v>
      </c>
      <c r="G25" s="46">
        <f t="shared" si="1"/>
        <v>-7.9027808165006768</v>
      </c>
      <c r="H25" s="17"/>
      <c r="K25" s="36"/>
    </row>
    <row r="26" spans="1:11" ht="19.5" customHeight="1">
      <c r="A26" s="57">
        <v>4</v>
      </c>
      <c r="B26" s="50" t="s">
        <v>7</v>
      </c>
      <c r="C26" s="49">
        <v>13613.711026999999</v>
      </c>
      <c r="D26" s="49">
        <v>18371.651763000002</v>
      </c>
      <c r="E26" s="53">
        <v>7525.0851659999998</v>
      </c>
      <c r="F26" s="55">
        <v>10432.947480000001</v>
      </c>
      <c r="G26" s="46">
        <f t="shared" si="1"/>
        <v>38.642251215153905</v>
      </c>
      <c r="H26" s="11"/>
      <c r="K26" s="36"/>
    </row>
    <row r="27" spans="1:11" ht="19.5" customHeight="1">
      <c r="A27" s="57">
        <v>5</v>
      </c>
      <c r="B27" s="50" t="s">
        <v>19</v>
      </c>
      <c r="C27" s="49">
        <v>20938.795135</v>
      </c>
      <c r="D27" s="49">
        <v>20066.380939999999</v>
      </c>
      <c r="E27" s="53">
        <v>9675.7128699999994</v>
      </c>
      <c r="F27" s="55">
        <v>9980.4183119999998</v>
      </c>
      <c r="G27" s="46">
        <f t="shared" si="1"/>
        <v>3.1491782165710385</v>
      </c>
      <c r="H27" s="9"/>
      <c r="K27" s="36"/>
    </row>
    <row r="28" spans="1:11" ht="19.5" customHeight="1">
      <c r="A28" s="57">
        <v>6</v>
      </c>
      <c r="B28" s="50" t="s">
        <v>9</v>
      </c>
      <c r="C28" s="49">
        <v>19395.686811</v>
      </c>
      <c r="D28" s="49">
        <v>18542.614592000002</v>
      </c>
      <c r="E28" s="53">
        <v>9052.4311560000006</v>
      </c>
      <c r="F28" s="55">
        <v>8489.1582920000001</v>
      </c>
      <c r="G28" s="46">
        <f t="shared" si="1"/>
        <v>-6.2223380028320916</v>
      </c>
      <c r="H28" s="18"/>
      <c r="K28" s="36"/>
    </row>
    <row r="29" spans="1:11" ht="19.5" customHeight="1">
      <c r="A29" s="57">
        <v>7</v>
      </c>
      <c r="B29" s="50" t="s">
        <v>20</v>
      </c>
      <c r="C29" s="49">
        <v>9606.8623040000002</v>
      </c>
      <c r="D29" s="49">
        <v>9805.2228630000009</v>
      </c>
      <c r="E29" s="53">
        <v>4131.8535330000004</v>
      </c>
      <c r="F29" s="55">
        <v>5639.8576650000005</v>
      </c>
      <c r="G29" s="46">
        <f t="shared" si="1"/>
        <v>36.497037466502078</v>
      </c>
      <c r="H29" s="19"/>
      <c r="K29" s="8"/>
    </row>
    <row r="30" spans="1:11" ht="19.5" customHeight="1">
      <c r="A30" s="57">
        <v>8</v>
      </c>
      <c r="B30" s="50" t="s">
        <v>29</v>
      </c>
      <c r="C30" s="49">
        <v>2601.060731</v>
      </c>
      <c r="D30" s="49">
        <v>4502.3837169999997</v>
      </c>
      <c r="E30" s="53">
        <v>1868.0076180000001</v>
      </c>
      <c r="F30" s="55">
        <v>5110.0197520000002</v>
      </c>
      <c r="G30" s="46">
        <f t="shared" si="1"/>
        <v>173.55454564318592</v>
      </c>
      <c r="H30" s="20"/>
      <c r="K30" s="8"/>
    </row>
    <row r="31" spans="1:11" ht="19.5" customHeight="1">
      <c r="A31" s="57">
        <v>9</v>
      </c>
      <c r="B31" s="50" t="s">
        <v>39</v>
      </c>
      <c r="C31" s="49">
        <v>6830.2682009999999</v>
      </c>
      <c r="D31" s="49">
        <v>7070.7744400000001</v>
      </c>
      <c r="E31" s="53">
        <v>3256.8564139999999</v>
      </c>
      <c r="F31" s="55">
        <v>3586.173671</v>
      </c>
      <c r="G31" s="46">
        <f t="shared" si="1"/>
        <v>10.111506776423708</v>
      </c>
      <c r="H31" s="21"/>
      <c r="K31" s="8"/>
    </row>
    <row r="32" spans="1:11" ht="19.5" customHeight="1">
      <c r="A32" s="57">
        <v>10</v>
      </c>
      <c r="B32" s="50" t="s">
        <v>40</v>
      </c>
      <c r="C32" s="49">
        <v>1948.5604940000001</v>
      </c>
      <c r="D32" s="49">
        <v>3525.602758</v>
      </c>
      <c r="E32" s="53">
        <v>1172.190319</v>
      </c>
      <c r="F32" s="55">
        <v>2934.661004</v>
      </c>
      <c r="G32" s="46">
        <f t="shared" si="1"/>
        <v>150.35704155137284</v>
      </c>
      <c r="H32" s="21"/>
      <c r="K32" s="8"/>
    </row>
    <row r="33" spans="1:8" ht="19.5" customHeight="1">
      <c r="A33" s="58"/>
      <c r="B33" s="51" t="s">
        <v>4</v>
      </c>
      <c r="C33" s="52">
        <v>160654.70478299999</v>
      </c>
      <c r="D33" s="52">
        <v>187770.42259</v>
      </c>
      <c r="E33" s="54">
        <v>87666.284786000004</v>
      </c>
      <c r="F33" s="56">
        <v>98856.360916999998</v>
      </c>
      <c r="G33" s="47">
        <f t="shared" si="1"/>
        <v>12.764400998988165</v>
      </c>
      <c r="H33" s="21"/>
    </row>
    <row r="34" spans="1:8" ht="20.25" customHeight="1">
      <c r="A34" s="58"/>
      <c r="B34" s="51" t="s">
        <v>27</v>
      </c>
      <c r="C34" s="52">
        <v>91516.518513999996</v>
      </c>
      <c r="D34" s="52">
        <v>90356.242136000001</v>
      </c>
      <c r="E34" s="54">
        <v>45551.524386999998</v>
      </c>
      <c r="F34" s="56">
        <v>43559.817657</v>
      </c>
      <c r="G34" s="47">
        <f>(F34-E34)*100/E34</f>
        <v>-4.3724260753135491</v>
      </c>
      <c r="H34" s="21"/>
    </row>
    <row r="35" spans="1:8" ht="17.25" customHeight="1">
      <c r="A35" s="58"/>
      <c r="B35" s="51" t="s">
        <v>0</v>
      </c>
      <c r="C35" s="52">
        <v>252171.22329699999</v>
      </c>
      <c r="D35" s="52">
        <v>278126.66472599999</v>
      </c>
      <c r="E35" s="54">
        <v>133217.80917299999</v>
      </c>
      <c r="F35" s="56">
        <v>142416.17857399999</v>
      </c>
      <c r="G35" s="47">
        <f t="shared" si="1"/>
        <v>6.9047595498697705</v>
      </c>
      <c r="H35" s="19"/>
    </row>
    <row r="36" spans="1:8" s="5" customFormat="1" ht="15" customHeight="1">
      <c r="A36" s="45" t="s">
        <v>22</v>
      </c>
      <c r="B36" s="27"/>
      <c r="C36" s="27"/>
      <c r="D36" s="27"/>
      <c r="E36" s="40"/>
      <c r="F36" s="41"/>
      <c r="G36" s="2" t="s">
        <v>24</v>
      </c>
      <c r="H36" s="21"/>
    </row>
    <row r="37" spans="1:8" s="5" customFormat="1" ht="15" customHeight="1">
      <c r="A37" s="32" t="s">
        <v>30</v>
      </c>
      <c r="B37" s="28"/>
      <c r="C37" s="29"/>
      <c r="D37" s="29"/>
      <c r="E37" s="42"/>
      <c r="F37" s="42"/>
      <c r="G37" s="7" t="s">
        <v>16</v>
      </c>
      <c r="H37" s="21"/>
    </row>
    <row r="38" spans="1:8" s="5" customFormat="1" ht="15" customHeight="1">
      <c r="A38" s="6" t="s">
        <v>31</v>
      </c>
      <c r="B38" s="28"/>
      <c r="C38" s="29"/>
      <c r="D38" s="29"/>
      <c r="E38" s="42"/>
      <c r="F38" s="42"/>
      <c r="G38" s="7" t="s">
        <v>1</v>
      </c>
      <c r="H38" s="21"/>
    </row>
    <row r="39" spans="1:8" s="5" customFormat="1" ht="15" customHeight="1">
      <c r="A39" s="32" t="s">
        <v>32</v>
      </c>
      <c r="B39" s="6"/>
      <c r="E39" s="43"/>
      <c r="F39" s="43"/>
      <c r="H39" s="15"/>
    </row>
    <row r="40" spans="1:8" s="5" customFormat="1" ht="15" customHeight="1">
      <c r="A40" s="1" t="s">
        <v>33</v>
      </c>
      <c r="B40" s="3"/>
      <c r="E40" s="43"/>
      <c r="F40" s="43"/>
      <c r="H40" s="15"/>
    </row>
    <row r="41" spans="1:8" ht="15" customHeight="1">
      <c r="A41" s="48" t="s">
        <v>34</v>
      </c>
      <c r="B41" s="5"/>
    </row>
  </sheetData>
  <mergeCells count="15">
    <mergeCell ref="A21:A22"/>
    <mergeCell ref="A5:A6"/>
    <mergeCell ref="B5:B6"/>
    <mergeCell ref="C21:C22"/>
    <mergeCell ref="A1:G1"/>
    <mergeCell ref="A2:G2"/>
    <mergeCell ref="A3:G3"/>
    <mergeCell ref="G5:G6"/>
    <mergeCell ref="C5:C6"/>
    <mergeCell ref="D5:D6"/>
    <mergeCell ref="D21:D22"/>
    <mergeCell ref="E6:F6"/>
    <mergeCell ref="E22:F22"/>
    <mergeCell ref="G21:G22"/>
    <mergeCell ref="B21:B22"/>
  </mergeCells>
  <pageMargins left="0.78740157480314965" right="0.11811023622047245" top="0.31496062992125984" bottom="0" header="0.27559055118110237" footer="0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2019-08-02T07:15:24Z</cp:lastPrinted>
  <dcterms:created xsi:type="dcterms:W3CDTF">2010-02-25T04:50:23Z</dcterms:created>
  <dcterms:modified xsi:type="dcterms:W3CDTF">2019-08-26T06:02:44Z</dcterms:modified>
</cp:coreProperties>
</file>