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2.9" sheetId="1" r:id="rId1"/>
  </sheets>
  <definedNames>
    <definedName name="_xlnm.Print_Titles" localSheetId="0">'2.9'!$3:$5</definedName>
  </definedNames>
  <calcPr calcId="124519"/>
</workbook>
</file>

<file path=xl/calcChain.xml><?xml version="1.0" encoding="utf-8"?>
<calcChain xmlns="http://schemas.openxmlformats.org/spreadsheetml/2006/main">
  <c r="C29" i="1"/>
  <c r="C27"/>
  <c r="C24"/>
  <c r="C22"/>
  <c r="C19"/>
  <c r="C15"/>
  <c r="C13"/>
  <c r="C11"/>
  <c r="C9"/>
  <c r="C7"/>
  <c r="C6" s="1"/>
  <c r="O6"/>
  <c r="N6"/>
  <c r="M6"/>
  <c r="L6"/>
  <c r="K6"/>
  <c r="J6"/>
  <c r="I6"/>
  <c r="H6"/>
  <c r="G6"/>
  <c r="F6"/>
  <c r="E6"/>
  <c r="D6"/>
</calcChain>
</file>

<file path=xl/sharedStrings.xml><?xml version="1.0" encoding="utf-8"?>
<sst xmlns="http://schemas.openxmlformats.org/spreadsheetml/2006/main" count="48" uniqueCount="46">
  <si>
    <t>หมวดใหญ่    Major Group</t>
  </si>
  <si>
    <t xml:space="preserve">ประเภทอาชีพ     </t>
  </si>
  <si>
    <t>วุฒิการศึกษา   /  Level of Education</t>
  </si>
  <si>
    <t xml:space="preserve">    รวม     Total</t>
  </si>
  <si>
    <t>ประถมศึกษา และต่ำกว่า  Elementary  and  Under</t>
  </si>
  <si>
    <t>มัธยมศึกษา  Secondary</t>
  </si>
  <si>
    <t xml:space="preserve">                   ปวช.                          Certificate of Vocational Education</t>
  </si>
  <si>
    <t xml:space="preserve">                      ปวส.                        Diploma of Vocational Education</t>
  </si>
  <si>
    <t>อนุปริญญา  Diploma</t>
  </si>
  <si>
    <t>ปริญญาตรี  Bachelor</t>
  </si>
  <si>
    <t>ปริญญาโท  Master</t>
  </si>
  <si>
    <t>ปริญญาเอก  Doctorate</t>
  </si>
  <si>
    <t>พาณิชย์  Commerce</t>
  </si>
  <si>
    <t>ช่าง  Technic</t>
  </si>
  <si>
    <t xml:space="preserve">    อื่น ๆ     Others</t>
  </si>
  <si>
    <t>อื่น ๆ  Others</t>
  </si>
  <si>
    <t>รวม   Total</t>
  </si>
  <si>
    <t>ผู้บัญญัติกฎหมาย  ข้าราชการระดับอาวุโส,ผู้จัดการ</t>
  </si>
  <si>
    <t>Legislators, Senior  Officials and   Managers</t>
  </si>
  <si>
    <t>ผู้ประกอบวิชาชีพด้านต่าง ๆ</t>
  </si>
  <si>
    <t>Professionals</t>
  </si>
  <si>
    <t>ช่างเทคนิคและผู้ปฏิบัติงานที่เกี่ยวข้อง</t>
  </si>
  <si>
    <t>Technicians   and  Associate Professionals</t>
  </si>
  <si>
    <t>เสมียน   เจ้าหน้าที่</t>
  </si>
  <si>
    <t>Clerks</t>
  </si>
  <si>
    <t>พนักงานบริการ   พนักงานขายในร้านค้า</t>
  </si>
  <si>
    <t>และตลาด</t>
  </si>
  <si>
    <t>Service  Workers  and  Shop   and</t>
  </si>
  <si>
    <t>Market  Sales  Workers</t>
  </si>
  <si>
    <t xml:space="preserve">ผู้ปฏิบัติงานฝีมือด้านการเกษตร   และประมง </t>
  </si>
  <si>
    <t>(แปรรูปขั้นพื้นฐาน)</t>
  </si>
  <si>
    <t>Skilled  Agricultural  and Fishery   Workers</t>
  </si>
  <si>
    <t>ผู้ปฏิบัติงานโดยใช้ฝีมือในธุรกิจต่าง ๆ</t>
  </si>
  <si>
    <t>Craft  and  Related  Trades  Workers</t>
  </si>
  <si>
    <t>ผู้ปฏิบัติงานในโรงงาน  ผู้ควบคุมเครื่องจักร</t>
  </si>
  <si>
    <t>และผู้ปฏิบัติงานด้านการประกอบ</t>
  </si>
  <si>
    <t>Plant   and  Machine  Operators  and   Assemblers</t>
  </si>
  <si>
    <t>อาชีพงานพื้นฐาน</t>
  </si>
  <si>
    <t>Elementary   Occupations</t>
  </si>
  <si>
    <t>T</t>
  </si>
  <si>
    <t>ผู้รับการฝึกงาน</t>
  </si>
  <si>
    <t>Trainee</t>
  </si>
  <si>
    <t>ที่มา         : กองแผนงานและสารสนเทศ กรมการจัดหางาน</t>
  </si>
  <si>
    <t>Source    :   Planning  and  Information  Division,  Department   of  Employment</t>
  </si>
  <si>
    <t>การบรรจุงาน จำแนกตามอาชีพ และวุฒิการศึกษา ทั่วราชอาณาจักร ปี 2558</t>
  </si>
  <si>
    <t>JOB PLACEMENTS, BY OCCUPATIONS AND LEVEL OF EDUCATION IN THE WHOLE KINGDOM, 2015</t>
  </si>
</sst>
</file>

<file path=xl/styles.xml><?xml version="1.0" encoding="utf-8"?>
<styleSheet xmlns="http://schemas.openxmlformats.org/spreadsheetml/2006/main">
  <fonts count="8">
    <font>
      <sz val="14"/>
      <name val="Cordia New"/>
      <charset val="222"/>
    </font>
    <font>
      <b/>
      <sz val="17"/>
      <name val="AngsanaUPC"/>
      <family val="1"/>
      <charset val="222"/>
    </font>
    <font>
      <sz val="14"/>
      <name val="AngsanaUPC"/>
      <family val="1"/>
      <charset val="222"/>
    </font>
    <font>
      <b/>
      <sz val="15"/>
      <name val="AngsanaUPC"/>
      <family val="1"/>
      <charset val="222"/>
    </font>
    <font>
      <b/>
      <sz val="14"/>
      <name val="AngsanaUPC"/>
      <family val="1"/>
      <charset val="222"/>
    </font>
    <font>
      <b/>
      <sz val="16"/>
      <name val="AngsanaUPC"/>
      <family val="1"/>
      <charset val="222"/>
    </font>
    <font>
      <b/>
      <sz val="14"/>
      <name val="Angsana New Thai"/>
      <family val="1"/>
      <charset val="222"/>
    </font>
    <font>
      <sz val="14"/>
      <name val="AngsanaUPC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3" fontId="5" fillId="3" borderId="7" xfId="0" applyNumberFormat="1" applyFont="1" applyFill="1" applyBorder="1"/>
    <xf numFmtId="3" fontId="2" fillId="0" borderId="0" xfId="0" applyNumberFormat="1" applyFont="1"/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3" fontId="4" fillId="4" borderId="5" xfId="0" applyNumberFormat="1" applyFont="1" applyFill="1" applyBorder="1"/>
    <xf numFmtId="3" fontId="2" fillId="0" borderId="1" xfId="0" applyNumberFormat="1" applyFont="1" applyBorder="1"/>
    <xf numFmtId="3" fontId="2" fillId="0" borderId="5" xfId="0" applyNumberFormat="1" applyFont="1" applyBorder="1"/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3" fontId="4" fillId="4" borderId="6" xfId="0" applyNumberFormat="1" applyFont="1" applyFill="1" applyBorder="1"/>
    <xf numFmtId="3" fontId="2" fillId="0" borderId="6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4" fillId="4" borderId="1" xfId="0" applyNumberFormat="1" applyFont="1" applyFill="1" applyBorder="1"/>
    <xf numFmtId="3" fontId="6" fillId="0" borderId="0" xfId="0" applyNumberFormat="1" applyFont="1"/>
    <xf numFmtId="3" fontId="4" fillId="0" borderId="0" xfId="1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al_Book2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4</xdr:row>
      <xdr:rowOff>9525</xdr:rowOff>
    </xdr:from>
    <xdr:to>
      <xdr:col>1</xdr:col>
      <xdr:colOff>1676400</xdr:colOff>
      <xdr:row>4</xdr:row>
      <xdr:rowOff>314325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33525" y="1628775"/>
          <a:ext cx="762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ngsanaUPC"/>
              <a:cs typeface="AngsanaUPC"/>
            </a:rPr>
            <a:t>Occupations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workbookViewId="0">
      <selection activeCell="A3" sqref="A3:A5"/>
    </sheetView>
  </sheetViews>
  <sheetFormatPr defaultRowHeight="21"/>
  <cols>
    <col min="1" max="1" width="9.28515625" style="2" customWidth="1"/>
    <col min="2" max="2" width="39.7109375" style="2" customWidth="1"/>
    <col min="3" max="3" width="8.5703125" style="2" customWidth="1"/>
    <col min="4" max="4" width="12.140625" style="2" customWidth="1"/>
    <col min="5" max="5" width="10.85546875" style="2" customWidth="1"/>
    <col min="6" max="6" width="10" style="2" customWidth="1"/>
    <col min="7" max="7" width="10.28515625" style="2" customWidth="1"/>
    <col min="8" max="8" width="11.28515625" style="2" customWidth="1"/>
    <col min="9" max="9" width="10.85546875" style="2" customWidth="1"/>
    <col min="10" max="10" width="10.5703125" style="2" customWidth="1"/>
    <col min="11" max="11" width="9.5703125" style="2" customWidth="1"/>
    <col min="12" max="12" width="10.5703125" style="2" customWidth="1"/>
    <col min="13" max="13" width="10.85546875" style="2" customWidth="1"/>
    <col min="14" max="14" width="9.7109375" style="2" customWidth="1"/>
    <col min="15" max="15" width="10.5703125" style="2" customWidth="1"/>
    <col min="16" max="16384" width="9.140625" style="2"/>
  </cols>
  <sheetData>
    <row r="1" spans="1:16" ht="25.5">
      <c r="A1" s="1" t="s">
        <v>44</v>
      </c>
    </row>
    <row r="2" spans="1:16" ht="25.5">
      <c r="A2" s="1" t="s">
        <v>45</v>
      </c>
    </row>
    <row r="3" spans="1:16" s="3" customFormat="1" ht="33.75" customHeight="1">
      <c r="A3" s="25" t="s">
        <v>0</v>
      </c>
      <c r="B3" s="25" t="s">
        <v>1</v>
      </c>
      <c r="C3" s="28" t="s">
        <v>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1:16" ht="42.75" customHeight="1">
      <c r="A4" s="26"/>
      <c r="B4" s="26"/>
      <c r="C4" s="25" t="s">
        <v>3</v>
      </c>
      <c r="D4" s="25" t="s">
        <v>4</v>
      </c>
      <c r="E4" s="25" t="s">
        <v>5</v>
      </c>
      <c r="F4" s="28" t="s">
        <v>6</v>
      </c>
      <c r="G4" s="29"/>
      <c r="H4" s="30"/>
      <c r="I4" s="28" t="s">
        <v>7</v>
      </c>
      <c r="J4" s="29"/>
      <c r="K4" s="30"/>
      <c r="L4" s="25" t="s">
        <v>8</v>
      </c>
      <c r="M4" s="25" t="s">
        <v>9</v>
      </c>
      <c r="N4" s="25" t="s">
        <v>10</v>
      </c>
      <c r="O4" s="25" t="s">
        <v>11</v>
      </c>
    </row>
    <row r="5" spans="1:16" ht="55.5" customHeight="1">
      <c r="A5" s="27"/>
      <c r="B5" s="26"/>
      <c r="C5" s="26"/>
      <c r="D5" s="26"/>
      <c r="E5" s="26"/>
      <c r="F5" s="4" t="s">
        <v>12</v>
      </c>
      <c r="G5" s="5" t="s">
        <v>13</v>
      </c>
      <c r="H5" s="5" t="s">
        <v>14</v>
      </c>
      <c r="I5" s="4" t="s">
        <v>12</v>
      </c>
      <c r="J5" s="5" t="s">
        <v>13</v>
      </c>
      <c r="K5" s="5" t="s">
        <v>15</v>
      </c>
      <c r="L5" s="26"/>
      <c r="M5" s="26"/>
      <c r="N5" s="26"/>
      <c r="O5" s="26"/>
    </row>
    <row r="6" spans="1:16" ht="24" customHeight="1">
      <c r="A6" s="6"/>
      <c r="B6" s="7" t="s">
        <v>16</v>
      </c>
      <c r="C6" s="8">
        <f t="shared" ref="C6:O6" si="0">SUM(C7:C42)</f>
        <v>423812</v>
      </c>
      <c r="D6" s="8">
        <f t="shared" si="0"/>
        <v>53766</v>
      </c>
      <c r="E6" s="8">
        <f t="shared" si="0"/>
        <v>172545</v>
      </c>
      <c r="F6" s="8">
        <f t="shared" si="0"/>
        <v>11950</v>
      </c>
      <c r="G6" s="8">
        <f t="shared" si="0"/>
        <v>8553</v>
      </c>
      <c r="H6" s="8">
        <f t="shared" si="0"/>
        <v>12675</v>
      </c>
      <c r="I6" s="8">
        <f t="shared" si="0"/>
        <v>25403</v>
      </c>
      <c r="J6" s="8">
        <f t="shared" si="0"/>
        <v>14850</v>
      </c>
      <c r="K6" s="8">
        <f t="shared" si="0"/>
        <v>13042</v>
      </c>
      <c r="L6" s="8">
        <f t="shared" si="0"/>
        <v>1804</v>
      </c>
      <c r="M6" s="8">
        <f t="shared" si="0"/>
        <v>107672</v>
      </c>
      <c r="N6" s="8">
        <f t="shared" si="0"/>
        <v>1545</v>
      </c>
      <c r="O6" s="8">
        <f t="shared" si="0"/>
        <v>7</v>
      </c>
      <c r="P6" s="9"/>
    </row>
    <row r="7" spans="1:16" ht="33" customHeight="1">
      <c r="A7" s="10">
        <v>1</v>
      </c>
      <c r="B7" s="11" t="s">
        <v>17</v>
      </c>
      <c r="C7" s="12">
        <f>SUM(D7:O7)</f>
        <v>7368</v>
      </c>
      <c r="D7" s="13">
        <v>103</v>
      </c>
      <c r="E7" s="13">
        <v>621</v>
      </c>
      <c r="F7" s="13">
        <v>81</v>
      </c>
      <c r="G7" s="13">
        <v>57</v>
      </c>
      <c r="H7" s="13">
        <v>64</v>
      </c>
      <c r="I7" s="13">
        <v>376</v>
      </c>
      <c r="J7" s="13">
        <v>124</v>
      </c>
      <c r="K7" s="13">
        <v>153</v>
      </c>
      <c r="L7" s="13">
        <v>27</v>
      </c>
      <c r="M7" s="13">
        <v>5331</v>
      </c>
      <c r="N7" s="13">
        <v>427</v>
      </c>
      <c r="O7" s="13">
        <v>4</v>
      </c>
    </row>
    <row r="8" spans="1:16" ht="28.5" customHeight="1">
      <c r="A8" s="10"/>
      <c r="B8" s="11" t="s">
        <v>18</v>
      </c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6" ht="24" customHeight="1">
      <c r="A9" s="10">
        <v>2</v>
      </c>
      <c r="B9" s="11" t="s">
        <v>19</v>
      </c>
      <c r="C9" s="12">
        <f>SUM(D9:O9)</f>
        <v>20877</v>
      </c>
      <c r="D9" s="14">
        <v>198</v>
      </c>
      <c r="E9" s="14">
        <v>1770</v>
      </c>
      <c r="F9" s="14">
        <v>391</v>
      </c>
      <c r="G9" s="14">
        <v>121</v>
      </c>
      <c r="H9" s="14">
        <v>203</v>
      </c>
      <c r="I9" s="14">
        <v>1219</v>
      </c>
      <c r="J9" s="14">
        <v>339</v>
      </c>
      <c r="K9" s="14">
        <v>347</v>
      </c>
      <c r="L9" s="14">
        <v>101</v>
      </c>
      <c r="M9" s="14">
        <v>15823</v>
      </c>
      <c r="N9" s="14">
        <v>363</v>
      </c>
      <c r="O9" s="14">
        <v>2</v>
      </c>
    </row>
    <row r="10" spans="1:16" ht="26.25" customHeight="1">
      <c r="A10" s="10"/>
      <c r="B10" s="11" t="s">
        <v>20</v>
      </c>
      <c r="C10" s="1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24" customHeight="1">
      <c r="A11" s="10">
        <v>3</v>
      </c>
      <c r="B11" s="11" t="s">
        <v>21</v>
      </c>
      <c r="C11" s="12">
        <f>SUM(D11:O11)</f>
        <v>45303</v>
      </c>
      <c r="D11" s="14">
        <v>1110</v>
      </c>
      <c r="E11" s="14">
        <v>9165</v>
      </c>
      <c r="F11" s="14">
        <v>1854</v>
      </c>
      <c r="G11" s="14">
        <v>899</v>
      </c>
      <c r="H11" s="14">
        <v>1348</v>
      </c>
      <c r="I11" s="14">
        <v>5099</v>
      </c>
      <c r="J11" s="14">
        <v>2494</v>
      </c>
      <c r="K11" s="14">
        <v>1861</v>
      </c>
      <c r="L11" s="14">
        <v>278</v>
      </c>
      <c r="M11" s="14">
        <v>20997</v>
      </c>
      <c r="N11" s="14">
        <v>198</v>
      </c>
      <c r="O11" s="14">
        <v>0</v>
      </c>
    </row>
    <row r="12" spans="1:16" ht="24" customHeight="1">
      <c r="A12" s="10"/>
      <c r="B12" s="11" t="s">
        <v>22</v>
      </c>
      <c r="C12" s="1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ht="24" customHeight="1">
      <c r="A13" s="10">
        <v>4</v>
      </c>
      <c r="B13" s="11" t="s">
        <v>23</v>
      </c>
      <c r="C13" s="12">
        <f>SUM(D13:O13)</f>
        <v>73568</v>
      </c>
      <c r="D13" s="14">
        <v>1586</v>
      </c>
      <c r="E13" s="14">
        <v>17618</v>
      </c>
      <c r="F13" s="14">
        <v>3389</v>
      </c>
      <c r="G13" s="14">
        <v>749</v>
      </c>
      <c r="H13" s="14">
        <v>2478</v>
      </c>
      <c r="I13" s="14">
        <v>8539</v>
      </c>
      <c r="J13" s="14">
        <v>1403</v>
      </c>
      <c r="K13" s="14">
        <v>2712</v>
      </c>
      <c r="L13" s="14">
        <v>510</v>
      </c>
      <c r="M13" s="14">
        <v>34287</v>
      </c>
      <c r="N13" s="14">
        <v>297</v>
      </c>
      <c r="O13" s="14">
        <v>0</v>
      </c>
    </row>
    <row r="14" spans="1:16" ht="24" customHeight="1">
      <c r="A14" s="10"/>
      <c r="B14" s="11" t="s">
        <v>24</v>
      </c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ht="24" customHeight="1">
      <c r="A15" s="10">
        <v>5</v>
      </c>
      <c r="B15" s="11" t="s">
        <v>25</v>
      </c>
      <c r="C15" s="12">
        <f>SUM(D15:O15)</f>
        <v>81723</v>
      </c>
      <c r="D15" s="14">
        <v>9112</v>
      </c>
      <c r="E15" s="14">
        <v>35036</v>
      </c>
      <c r="F15" s="14">
        <v>2965</v>
      </c>
      <c r="G15" s="14">
        <v>1247</v>
      </c>
      <c r="H15" s="14">
        <v>2509</v>
      </c>
      <c r="I15" s="14">
        <v>5387</v>
      </c>
      <c r="J15" s="14">
        <v>1863</v>
      </c>
      <c r="K15" s="14">
        <v>2169</v>
      </c>
      <c r="L15" s="14">
        <v>490</v>
      </c>
      <c r="M15" s="14">
        <v>20754</v>
      </c>
      <c r="N15" s="14">
        <v>191</v>
      </c>
      <c r="O15" s="14">
        <v>0</v>
      </c>
    </row>
    <row r="16" spans="1:16" ht="24" customHeight="1">
      <c r="A16" s="10"/>
      <c r="B16" s="11" t="s">
        <v>26</v>
      </c>
      <c r="C16" s="1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24" customHeight="1">
      <c r="A17" s="10"/>
      <c r="B17" s="11" t="s">
        <v>27</v>
      </c>
      <c r="C17" s="1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4" customHeight="1">
      <c r="A18" s="10"/>
      <c r="B18" s="11" t="s">
        <v>28</v>
      </c>
      <c r="C18" s="1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24" customHeight="1">
      <c r="A19" s="10">
        <v>6</v>
      </c>
      <c r="B19" s="11" t="s">
        <v>29</v>
      </c>
      <c r="C19" s="12">
        <f>SUM(D19:O19)</f>
        <v>1168</v>
      </c>
      <c r="D19" s="14">
        <v>490</v>
      </c>
      <c r="E19" s="14">
        <v>530</v>
      </c>
      <c r="F19" s="14">
        <v>6</v>
      </c>
      <c r="G19" s="14">
        <v>17</v>
      </c>
      <c r="H19" s="14">
        <v>17</v>
      </c>
      <c r="I19" s="14">
        <v>14</v>
      </c>
      <c r="J19" s="14">
        <v>15</v>
      </c>
      <c r="K19" s="14">
        <v>8</v>
      </c>
      <c r="L19" s="14">
        <v>4</v>
      </c>
      <c r="M19" s="14">
        <v>67</v>
      </c>
      <c r="N19" s="14">
        <v>0</v>
      </c>
      <c r="O19" s="14">
        <v>0</v>
      </c>
    </row>
    <row r="20" spans="1:15" ht="24" customHeight="1">
      <c r="A20" s="10"/>
      <c r="B20" s="11" t="s">
        <v>30</v>
      </c>
      <c r="C20" s="1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4" customHeight="1">
      <c r="A21" s="15"/>
      <c r="B21" s="16" t="s">
        <v>31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24" customHeight="1">
      <c r="A22" s="19">
        <v>7</v>
      </c>
      <c r="B22" s="20" t="s">
        <v>32</v>
      </c>
      <c r="C22" s="21">
        <f>SUM(D22:O22)</f>
        <v>20769</v>
      </c>
      <c r="D22" s="13">
        <v>3135</v>
      </c>
      <c r="E22" s="13">
        <v>6347</v>
      </c>
      <c r="F22" s="13">
        <v>129</v>
      </c>
      <c r="G22" s="13">
        <v>2289</v>
      </c>
      <c r="H22" s="13">
        <v>878</v>
      </c>
      <c r="I22" s="13">
        <v>362</v>
      </c>
      <c r="J22" s="13">
        <v>4424</v>
      </c>
      <c r="K22" s="13">
        <v>1394</v>
      </c>
      <c r="L22" s="13">
        <v>48</v>
      </c>
      <c r="M22" s="13">
        <v>1754</v>
      </c>
      <c r="N22" s="13">
        <v>9</v>
      </c>
      <c r="O22" s="13">
        <v>0</v>
      </c>
    </row>
    <row r="23" spans="1:15" ht="24" customHeight="1">
      <c r="A23" s="10"/>
      <c r="B23" s="11" t="s">
        <v>33</v>
      </c>
      <c r="C23" s="12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24" customHeight="1">
      <c r="A24" s="10">
        <v>8</v>
      </c>
      <c r="B24" s="11" t="s">
        <v>34</v>
      </c>
      <c r="C24" s="12">
        <f>SUM(D24:O24)</f>
        <v>27038</v>
      </c>
      <c r="D24" s="14">
        <v>5895</v>
      </c>
      <c r="E24" s="14">
        <v>15694</v>
      </c>
      <c r="F24" s="14">
        <v>379</v>
      </c>
      <c r="G24" s="14">
        <v>880</v>
      </c>
      <c r="H24" s="14">
        <v>852</v>
      </c>
      <c r="I24" s="14">
        <v>585</v>
      </c>
      <c r="J24" s="14">
        <v>1012</v>
      </c>
      <c r="K24" s="14">
        <v>631</v>
      </c>
      <c r="L24" s="14">
        <v>58</v>
      </c>
      <c r="M24" s="14">
        <v>1047</v>
      </c>
      <c r="N24" s="14">
        <v>5</v>
      </c>
      <c r="O24" s="14">
        <v>0</v>
      </c>
    </row>
    <row r="25" spans="1:15" ht="24" customHeight="1">
      <c r="A25" s="10"/>
      <c r="B25" s="11" t="s">
        <v>35</v>
      </c>
      <c r="C25" s="1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24" customHeight="1">
      <c r="A26" s="10"/>
      <c r="B26" s="11" t="s">
        <v>36</v>
      </c>
      <c r="C26" s="12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24" customHeight="1">
      <c r="A27" s="10">
        <v>9</v>
      </c>
      <c r="B27" s="11" t="s">
        <v>37</v>
      </c>
      <c r="C27" s="12">
        <f>SUM(D27:O27)</f>
        <v>145774</v>
      </c>
      <c r="D27" s="14">
        <v>32130</v>
      </c>
      <c r="E27" s="14">
        <v>85587</v>
      </c>
      <c r="F27" s="14">
        <v>2754</v>
      </c>
      <c r="G27" s="14">
        <v>2288</v>
      </c>
      <c r="H27" s="14">
        <v>4315</v>
      </c>
      <c r="I27" s="14">
        <v>3818</v>
      </c>
      <c r="J27" s="14">
        <v>3167</v>
      </c>
      <c r="K27" s="14">
        <v>3763</v>
      </c>
      <c r="L27" s="14">
        <v>288</v>
      </c>
      <c r="M27" s="14">
        <v>7608</v>
      </c>
      <c r="N27" s="14">
        <v>55</v>
      </c>
      <c r="O27" s="14">
        <v>1</v>
      </c>
    </row>
    <row r="28" spans="1:15" ht="24" customHeight="1">
      <c r="A28" s="10"/>
      <c r="B28" s="11" t="s">
        <v>38</v>
      </c>
      <c r="C28" s="1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4" customHeight="1">
      <c r="A29" s="10" t="s">
        <v>39</v>
      </c>
      <c r="B29" s="11" t="s">
        <v>40</v>
      </c>
      <c r="C29" s="12">
        <f>SUM(D29:O29)</f>
        <v>224</v>
      </c>
      <c r="D29" s="14">
        <v>7</v>
      </c>
      <c r="E29" s="14">
        <v>177</v>
      </c>
      <c r="F29" s="14">
        <v>2</v>
      </c>
      <c r="G29" s="14">
        <v>6</v>
      </c>
      <c r="H29" s="14">
        <v>11</v>
      </c>
      <c r="I29" s="14">
        <v>4</v>
      </c>
      <c r="J29" s="14">
        <v>9</v>
      </c>
      <c r="K29" s="14">
        <v>4</v>
      </c>
      <c r="L29" s="14">
        <v>0</v>
      </c>
      <c r="M29" s="14">
        <v>4</v>
      </c>
      <c r="N29" s="14">
        <v>0</v>
      </c>
      <c r="O29" s="14">
        <v>0</v>
      </c>
    </row>
    <row r="30" spans="1:15" ht="24" customHeight="1">
      <c r="A30" s="10"/>
      <c r="B30" s="11" t="s">
        <v>41</v>
      </c>
      <c r="C30" s="1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24" customHeight="1">
      <c r="A31" s="15"/>
      <c r="B31" s="1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>
      <c r="A32" s="22" t="s">
        <v>42</v>
      </c>
      <c r="C32" s="9"/>
    </row>
    <row r="33" spans="1:1">
      <c r="A33" s="23" t="s">
        <v>43</v>
      </c>
    </row>
    <row r="34" spans="1:1">
      <c r="A34" s="24"/>
    </row>
    <row r="35" spans="1:1">
      <c r="A35" s="24"/>
    </row>
    <row r="36" spans="1:1">
      <c r="A36" s="24"/>
    </row>
  </sheetData>
  <mergeCells count="12">
    <mergeCell ref="N4:N5"/>
    <mergeCell ref="O4:O5"/>
    <mergeCell ref="A3:A5"/>
    <mergeCell ref="B3:B5"/>
    <mergeCell ref="C3:O3"/>
    <mergeCell ref="C4:C5"/>
    <mergeCell ref="D4:D5"/>
    <mergeCell ref="E4:E5"/>
    <mergeCell ref="F4:H4"/>
    <mergeCell ref="I4:K4"/>
    <mergeCell ref="L4:L5"/>
    <mergeCell ref="M4:M5"/>
  </mergeCells>
  <printOptions horizontalCentered="1"/>
  <pageMargins left="0.2" right="0.2" top="0.91" bottom="0.8" header="0.55000000000000004" footer="0.5"/>
  <pageSetup paperSize="9" scale="80" orientation="landscape" verticalDpi="300" r:id="rId1"/>
  <headerFooter alignWithMargins="0">
    <oddHeader>&amp;Cตารางที่ 2.9 (ต่อ) / TABLE 2.9 (Cont'd)</oddHeader>
  </headerFooter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2.9</vt:lpstr>
      <vt:lpstr>'2.9'!Print_Titles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2016-06-21T05:02:31Z</dcterms:created>
  <dcterms:modified xsi:type="dcterms:W3CDTF">2016-06-27T03:03:22Z</dcterms:modified>
</cp:coreProperties>
</file>