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2.3" sheetId="1" r:id="rId1"/>
  </sheets>
  <definedNames>
    <definedName name="_xlnm.Print_Titles" localSheetId="0">'2.3'!$3:$5</definedName>
  </definedNames>
  <calcPr calcId="124519"/>
</workbook>
</file>

<file path=xl/calcChain.xml><?xml version="1.0" encoding="utf-8"?>
<calcChain xmlns="http://schemas.openxmlformats.org/spreadsheetml/2006/main">
  <c r="C28" i="1"/>
  <c r="C26"/>
  <c r="C23"/>
  <c r="C21"/>
  <c r="C18"/>
  <c r="C15"/>
  <c r="C13"/>
  <c r="C11"/>
  <c r="C9"/>
  <c r="C7"/>
  <c r="O6"/>
  <c r="N6"/>
  <c r="M6"/>
  <c r="L6"/>
  <c r="K6"/>
  <c r="J6"/>
  <c r="I6"/>
  <c r="H6"/>
  <c r="G6"/>
  <c r="F6"/>
  <c r="E6"/>
  <c r="D6"/>
  <c r="C6" s="1"/>
</calcChain>
</file>

<file path=xl/sharedStrings.xml><?xml version="1.0" encoding="utf-8"?>
<sst xmlns="http://schemas.openxmlformats.org/spreadsheetml/2006/main" count="47" uniqueCount="45">
  <si>
    <t>หมวดใหญ่    Major Group</t>
  </si>
  <si>
    <t xml:space="preserve">ประเภทอาชีพ </t>
  </si>
  <si>
    <t>วุฒิการศึกษา   /  Level of  Education</t>
  </si>
  <si>
    <t>รวม Total</t>
  </si>
  <si>
    <t>ประถมศึกษา และต่ำกว่า  Elementary  and  Under</t>
  </si>
  <si>
    <t>มัธยมศึกษา  Secondary</t>
  </si>
  <si>
    <t xml:space="preserve">                             ปวช.                       Certificate  of  Vocational Education</t>
  </si>
  <si>
    <t xml:space="preserve">                      ปวส.                          Diploma  of  Vocational  Education</t>
  </si>
  <si>
    <t>อนุปริญญา  Diploma</t>
  </si>
  <si>
    <t>ปริญญาตรี  Bachelor</t>
  </si>
  <si>
    <t>ปริญญาโท  Master</t>
  </si>
  <si>
    <t>ปริญญาเอก  Doctorate</t>
  </si>
  <si>
    <t>พาณิชย์  Commerce</t>
  </si>
  <si>
    <t>ช่าง  Technic</t>
  </si>
  <si>
    <t xml:space="preserve">      อื่น ๆ     Others</t>
  </si>
  <si>
    <t xml:space="preserve">     อื่น ๆ    Others</t>
  </si>
  <si>
    <t>รวม  Total</t>
  </si>
  <si>
    <t>ผู้บัญญัติกฎหมาย  ข้าราชการระดับอาวุโส,ผู้จัดการ</t>
  </si>
  <si>
    <t>Legislators, Senior  Officials and   Managers</t>
  </si>
  <si>
    <t>ผู้ประกอบวิชาชีพด้านต่าง ๆ</t>
  </si>
  <si>
    <t>Professionals</t>
  </si>
  <si>
    <t>ช่างเทคนิคและผู้ปฏิบัติงานที่เกี่ยวข้อง</t>
  </si>
  <si>
    <t>Technicians   and  Associate Professionals</t>
  </si>
  <si>
    <t>เสมียน   เจ้าหน้าที่</t>
  </si>
  <si>
    <t>Clerks</t>
  </si>
  <si>
    <t>พนักงานบริการ   พนักงานขายในร้านค้า</t>
  </si>
  <si>
    <t>และตลาด</t>
  </si>
  <si>
    <t>Service  Workers  and  Shop and Market  Sales  Workers</t>
  </si>
  <si>
    <t xml:space="preserve">ผู้ปฏิบัติงานฝีมือด้านการเกษตร   และประมง </t>
  </si>
  <si>
    <t>(แปรรูปขั้นพื้นฐาน)</t>
  </si>
  <si>
    <t>Skilled  Agricultural  and Fishery   Workers</t>
  </si>
  <si>
    <t>ผู้ปฏิบัติงานโดยใช้ฝีมือในธุรกิจต่าง ๆ</t>
  </si>
  <si>
    <t>Craft  and  Related  Trades  Workers</t>
  </si>
  <si>
    <t>ผู้ปฏิบัติงานในโรงงาน  ผู้ควบคุมเครื่องจักร</t>
  </si>
  <si>
    <t>และผู้ปฏิบัติงานด้านการประกอบ</t>
  </si>
  <si>
    <t>Plant   and  Machine  Operators  and   Assemblers</t>
  </si>
  <si>
    <t>อาชีพงานพื้นฐาน</t>
  </si>
  <si>
    <t>Elementary   Occupations</t>
  </si>
  <si>
    <t>T</t>
  </si>
  <si>
    <t>ผู้รับการฝึกงาน</t>
  </si>
  <si>
    <t>Trainee</t>
  </si>
  <si>
    <t>ที่มา          : กองยุทธศาสตร์และแผนงาน   กรมการจัดหางาน</t>
  </si>
  <si>
    <t>Source   : Strategy and Planning Division,  Department   of  Employment</t>
  </si>
  <si>
    <t>ผู้ลงทะเบียนสมัครงาน จำแนกตามอาชีพ และวุฒิการศึกษา ทั่วราชอาณาจักร  ปี 2559</t>
  </si>
  <si>
    <t xml:space="preserve"> JOB APPLICANTS, BY OCCUPATIONS AND LEVEL OF EDUCATION IN THE WHOLE KINGDOM,  2016</t>
  </si>
</sst>
</file>

<file path=xl/styles.xml><?xml version="1.0" encoding="utf-8"?>
<styleSheet xmlns="http://schemas.openxmlformats.org/spreadsheetml/2006/main">
  <fonts count="8">
    <font>
      <sz val="14"/>
      <name val="Cordia New"/>
      <charset val="222"/>
    </font>
    <font>
      <b/>
      <sz val="17"/>
      <name val="AngsanaUPC"/>
      <family val="1"/>
      <charset val="222"/>
    </font>
    <font>
      <sz val="14"/>
      <name val="AngsanaUPC"/>
      <family val="1"/>
      <charset val="222"/>
    </font>
    <font>
      <b/>
      <sz val="15"/>
      <name val="AngsanaUPC"/>
      <family val="1"/>
      <charset val="222"/>
    </font>
    <font>
      <b/>
      <sz val="14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 New Thai"/>
      <family val="1"/>
      <charset val="222"/>
    </font>
    <font>
      <sz val="14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3" fontId="5" fillId="3" borderId="7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4" fillId="4" borderId="1" xfId="0" applyNumberFormat="1" applyFont="1" applyFill="1" applyBorder="1"/>
    <xf numFmtId="3" fontId="2" fillId="0" borderId="1" xfId="0" applyNumberFormat="1" applyFont="1" applyBorder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3" fontId="4" fillId="4" borderId="5" xfId="0" applyNumberFormat="1" applyFont="1" applyFill="1" applyBorder="1"/>
    <xf numFmtId="3" fontId="2" fillId="0" borderId="5" xfId="0" applyNumberFormat="1" applyFont="1" applyBorder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3" fontId="4" fillId="4" borderId="6" xfId="0" applyNumberFormat="1" applyFont="1" applyFill="1" applyBorder="1"/>
    <xf numFmtId="3" fontId="2" fillId="0" borderId="6" xfId="0" applyNumberFormat="1" applyFont="1" applyBorder="1"/>
    <xf numFmtId="3" fontId="6" fillId="0" borderId="0" xfId="0" applyNumberFormat="1" applyFont="1"/>
    <xf numFmtId="3" fontId="2" fillId="0" borderId="0" xfId="0" applyNumberFormat="1" applyFont="1"/>
    <xf numFmtId="3" fontId="4" fillId="0" borderId="0" xfId="1" applyNumberFormat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2">
    <cellStyle name="Normal_Book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4</xdr:row>
      <xdr:rowOff>9525</xdr:rowOff>
    </xdr:from>
    <xdr:to>
      <xdr:col>1</xdr:col>
      <xdr:colOff>1857375</xdr:colOff>
      <xdr:row>4</xdr:row>
      <xdr:rowOff>314325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57350" y="1628775"/>
          <a:ext cx="762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ngsanaUPC"/>
              <a:cs typeface="AngsanaUPC"/>
            </a:rPr>
            <a:t>Occupations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showGridLines="0" tabSelected="1" workbookViewId="0">
      <selection activeCell="B3" sqref="B3:B5"/>
    </sheetView>
  </sheetViews>
  <sheetFormatPr defaultRowHeight="21"/>
  <cols>
    <col min="1" max="1" width="8.42578125" style="2" customWidth="1"/>
    <col min="2" max="2" width="43.42578125" style="2" customWidth="1"/>
    <col min="3" max="3" width="7.85546875" style="2" customWidth="1"/>
    <col min="4" max="4" width="11.85546875" style="2" customWidth="1"/>
    <col min="5" max="5" width="10.7109375" style="2" customWidth="1"/>
    <col min="6" max="6" width="11.42578125" style="2" customWidth="1"/>
    <col min="7" max="7" width="8" style="2" customWidth="1"/>
    <col min="8" max="8" width="12.7109375" style="2" customWidth="1"/>
    <col min="9" max="9" width="10.85546875" style="2" customWidth="1"/>
    <col min="10" max="10" width="10.140625" style="2" customWidth="1"/>
    <col min="11" max="11" width="10.7109375" style="2" customWidth="1"/>
    <col min="12" max="12" width="10.42578125" style="2" customWidth="1"/>
    <col min="13" max="13" width="10.28515625" style="2" customWidth="1"/>
    <col min="14" max="14" width="10.42578125" style="2" customWidth="1"/>
    <col min="15" max="15" width="10.5703125" style="2" customWidth="1"/>
    <col min="16" max="16384" width="9.140625" style="2"/>
  </cols>
  <sheetData>
    <row r="1" spans="1:15" ht="25.5">
      <c r="A1" s="1" t="s">
        <v>43</v>
      </c>
    </row>
    <row r="2" spans="1:15" ht="25.5">
      <c r="A2" s="1" t="s">
        <v>44</v>
      </c>
    </row>
    <row r="3" spans="1:15" s="3" customFormat="1" ht="33.75" customHeight="1">
      <c r="A3" s="24" t="s">
        <v>0</v>
      </c>
      <c r="B3" s="24" t="s">
        <v>1</v>
      </c>
      <c r="C3" s="27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ht="42.75" customHeight="1">
      <c r="A4" s="25"/>
      <c r="B4" s="25"/>
      <c r="C4" s="24" t="s">
        <v>3</v>
      </c>
      <c r="D4" s="24" t="s">
        <v>4</v>
      </c>
      <c r="E4" s="24" t="s">
        <v>5</v>
      </c>
      <c r="F4" s="30" t="s">
        <v>6</v>
      </c>
      <c r="G4" s="31"/>
      <c r="H4" s="32"/>
      <c r="I4" s="27" t="s">
        <v>7</v>
      </c>
      <c r="J4" s="28"/>
      <c r="K4" s="29"/>
      <c r="L4" s="24" t="s">
        <v>8</v>
      </c>
      <c r="M4" s="24" t="s">
        <v>9</v>
      </c>
      <c r="N4" s="24" t="s">
        <v>10</v>
      </c>
      <c r="O4" s="24" t="s">
        <v>11</v>
      </c>
    </row>
    <row r="5" spans="1:15" ht="55.5" customHeight="1">
      <c r="A5" s="26"/>
      <c r="B5" s="26"/>
      <c r="C5" s="25"/>
      <c r="D5" s="25"/>
      <c r="E5" s="25"/>
      <c r="F5" s="4" t="s">
        <v>12</v>
      </c>
      <c r="G5" s="5" t="s">
        <v>13</v>
      </c>
      <c r="H5" s="5" t="s">
        <v>14</v>
      </c>
      <c r="I5" s="4" t="s">
        <v>12</v>
      </c>
      <c r="J5" s="5" t="s">
        <v>13</v>
      </c>
      <c r="K5" s="5" t="s">
        <v>15</v>
      </c>
      <c r="L5" s="25"/>
      <c r="M5" s="25"/>
      <c r="N5" s="25"/>
      <c r="O5" s="25"/>
    </row>
    <row r="6" spans="1:15" ht="24" customHeight="1">
      <c r="A6" s="6"/>
      <c r="B6" s="6" t="s">
        <v>16</v>
      </c>
      <c r="C6" s="7">
        <f>SUM(D6:O6)</f>
        <v>308294</v>
      </c>
      <c r="D6" s="7">
        <f t="shared" ref="D6:O6" si="0">SUM(D7:D29)</f>
        <v>48904</v>
      </c>
      <c r="E6" s="7">
        <f t="shared" si="0"/>
        <v>128217</v>
      </c>
      <c r="F6" s="7">
        <f t="shared" si="0"/>
        <v>5883</v>
      </c>
      <c r="G6" s="7">
        <f t="shared" si="0"/>
        <v>4613</v>
      </c>
      <c r="H6" s="7">
        <f t="shared" si="0"/>
        <v>11394</v>
      </c>
      <c r="I6" s="7">
        <f t="shared" si="0"/>
        <v>11788</v>
      </c>
      <c r="J6" s="7">
        <f t="shared" si="0"/>
        <v>8550</v>
      </c>
      <c r="K6" s="7">
        <f t="shared" si="0"/>
        <v>11467</v>
      </c>
      <c r="L6" s="7">
        <f t="shared" si="0"/>
        <v>1279</v>
      </c>
      <c r="M6" s="7">
        <f t="shared" si="0"/>
        <v>73798</v>
      </c>
      <c r="N6" s="7">
        <f t="shared" si="0"/>
        <v>2368</v>
      </c>
      <c r="O6" s="7">
        <f t="shared" si="0"/>
        <v>33</v>
      </c>
    </row>
    <row r="7" spans="1:15" ht="24" customHeight="1">
      <c r="A7" s="8">
        <v>1</v>
      </c>
      <c r="B7" s="9" t="s">
        <v>17</v>
      </c>
      <c r="C7" s="10">
        <f>SUM(D7:O7)</f>
        <v>7825</v>
      </c>
      <c r="D7" s="11">
        <v>176</v>
      </c>
      <c r="E7" s="11">
        <v>1077</v>
      </c>
      <c r="F7" s="11">
        <v>87</v>
      </c>
      <c r="G7" s="11">
        <v>69</v>
      </c>
      <c r="H7" s="11">
        <v>194</v>
      </c>
      <c r="I7" s="11">
        <v>288</v>
      </c>
      <c r="J7" s="11">
        <v>127</v>
      </c>
      <c r="K7" s="11">
        <v>298</v>
      </c>
      <c r="L7" s="11">
        <v>48</v>
      </c>
      <c r="M7" s="11">
        <v>4694</v>
      </c>
      <c r="N7" s="11">
        <v>759</v>
      </c>
      <c r="O7" s="11">
        <v>8</v>
      </c>
    </row>
    <row r="8" spans="1:15" ht="24" customHeight="1">
      <c r="A8" s="12"/>
      <c r="B8" s="13" t="s">
        <v>18</v>
      </c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24" customHeight="1">
      <c r="A9" s="12">
        <v>2</v>
      </c>
      <c r="B9" s="13" t="s">
        <v>19</v>
      </c>
      <c r="C9" s="14">
        <f>SUM(D9:O9)</f>
        <v>15679</v>
      </c>
      <c r="D9" s="15">
        <v>94</v>
      </c>
      <c r="E9" s="15">
        <v>937</v>
      </c>
      <c r="F9" s="15">
        <v>138</v>
      </c>
      <c r="G9" s="15">
        <v>68</v>
      </c>
      <c r="H9" s="15">
        <v>179</v>
      </c>
      <c r="I9" s="15">
        <v>431</v>
      </c>
      <c r="J9" s="15">
        <v>182</v>
      </c>
      <c r="K9" s="15">
        <v>290</v>
      </c>
      <c r="L9" s="15">
        <v>55</v>
      </c>
      <c r="M9" s="15">
        <v>12660</v>
      </c>
      <c r="N9" s="15">
        <v>630</v>
      </c>
      <c r="O9" s="15">
        <v>15</v>
      </c>
    </row>
    <row r="10" spans="1:15" ht="26.25" customHeight="1">
      <c r="A10" s="12"/>
      <c r="B10" s="13" t="s">
        <v>20</v>
      </c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24" customHeight="1">
      <c r="A11" s="12">
        <v>3</v>
      </c>
      <c r="B11" s="13" t="s">
        <v>21</v>
      </c>
      <c r="C11" s="14">
        <f>SUM(D11:O11)</f>
        <v>33992</v>
      </c>
      <c r="D11" s="15">
        <v>1045</v>
      </c>
      <c r="E11" s="15">
        <v>8311</v>
      </c>
      <c r="F11" s="15">
        <v>1066</v>
      </c>
      <c r="G11" s="15">
        <v>608</v>
      </c>
      <c r="H11" s="15">
        <v>1445</v>
      </c>
      <c r="I11" s="15">
        <v>2477</v>
      </c>
      <c r="J11" s="15">
        <v>1718</v>
      </c>
      <c r="K11" s="15">
        <v>1868</v>
      </c>
      <c r="L11" s="15">
        <v>155</v>
      </c>
      <c r="M11" s="15">
        <v>14992</v>
      </c>
      <c r="N11" s="15">
        <v>306</v>
      </c>
      <c r="O11" s="15">
        <v>1</v>
      </c>
    </row>
    <row r="12" spans="1:15" ht="24" customHeight="1">
      <c r="A12" s="12"/>
      <c r="B12" s="13" t="s">
        <v>22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24" customHeight="1">
      <c r="A13" s="12">
        <v>4</v>
      </c>
      <c r="B13" s="13" t="s">
        <v>23</v>
      </c>
      <c r="C13" s="14">
        <f>SUM(D13:O13)</f>
        <v>51470</v>
      </c>
      <c r="D13" s="15">
        <v>1344</v>
      </c>
      <c r="E13" s="15">
        <v>12384</v>
      </c>
      <c r="F13" s="15">
        <v>1689</v>
      </c>
      <c r="G13" s="15">
        <v>309</v>
      </c>
      <c r="H13" s="15">
        <v>2232</v>
      </c>
      <c r="I13" s="15">
        <v>4513</v>
      </c>
      <c r="J13" s="15">
        <v>640</v>
      </c>
      <c r="K13" s="15">
        <v>2512</v>
      </c>
      <c r="L13" s="15">
        <v>365</v>
      </c>
      <c r="M13" s="15">
        <v>25060</v>
      </c>
      <c r="N13" s="15">
        <v>420</v>
      </c>
      <c r="O13" s="15">
        <v>2</v>
      </c>
    </row>
    <row r="14" spans="1:15" ht="24" customHeight="1">
      <c r="A14" s="12"/>
      <c r="B14" s="13" t="s">
        <v>24</v>
      </c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24" customHeight="1">
      <c r="A15" s="12">
        <v>5</v>
      </c>
      <c r="B15" s="13" t="s">
        <v>25</v>
      </c>
      <c r="C15" s="14">
        <f>SUM(D15:O15)</f>
        <v>54569</v>
      </c>
      <c r="D15" s="15">
        <v>9885</v>
      </c>
      <c r="E15" s="15">
        <v>26454</v>
      </c>
      <c r="F15" s="15">
        <v>1357</v>
      </c>
      <c r="G15" s="15">
        <v>565</v>
      </c>
      <c r="H15" s="15">
        <v>2147</v>
      </c>
      <c r="I15" s="15">
        <v>2148</v>
      </c>
      <c r="J15" s="15">
        <v>789</v>
      </c>
      <c r="K15" s="15">
        <v>1593</v>
      </c>
      <c r="L15" s="15">
        <v>319</v>
      </c>
      <c r="M15" s="15">
        <v>9163</v>
      </c>
      <c r="N15" s="15">
        <v>149</v>
      </c>
      <c r="O15" s="15">
        <v>0</v>
      </c>
    </row>
    <row r="16" spans="1:15" ht="24" customHeight="1">
      <c r="A16" s="12"/>
      <c r="B16" s="13" t="s">
        <v>26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24" customHeight="1">
      <c r="A17" s="12"/>
      <c r="B17" s="13" t="s">
        <v>27</v>
      </c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24" customHeight="1">
      <c r="A18" s="12">
        <v>6</v>
      </c>
      <c r="B18" s="13" t="s">
        <v>28</v>
      </c>
      <c r="C18" s="14">
        <f>SUM(D18:O18)</f>
        <v>1102</v>
      </c>
      <c r="D18" s="15">
        <v>632</v>
      </c>
      <c r="E18" s="15">
        <v>304</v>
      </c>
      <c r="F18" s="15">
        <v>5</v>
      </c>
      <c r="G18" s="15">
        <v>5</v>
      </c>
      <c r="H18" s="15">
        <v>15</v>
      </c>
      <c r="I18" s="15">
        <v>0</v>
      </c>
      <c r="J18" s="15">
        <v>3</v>
      </c>
      <c r="K18" s="15">
        <v>13</v>
      </c>
      <c r="L18" s="15">
        <v>2</v>
      </c>
      <c r="M18" s="15">
        <v>123</v>
      </c>
      <c r="N18" s="15">
        <v>0</v>
      </c>
      <c r="O18" s="15">
        <v>0</v>
      </c>
    </row>
    <row r="19" spans="1:15" ht="24" customHeight="1">
      <c r="A19" s="12"/>
      <c r="B19" s="13" t="s">
        <v>29</v>
      </c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24" customHeight="1">
      <c r="A20" s="12"/>
      <c r="B20" s="13" t="s">
        <v>30</v>
      </c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24" customHeight="1">
      <c r="A21" s="12">
        <v>7</v>
      </c>
      <c r="B21" s="13" t="s">
        <v>31</v>
      </c>
      <c r="C21" s="14">
        <f>SUM(D21:O21)</f>
        <v>17110</v>
      </c>
      <c r="D21" s="15">
        <v>4087</v>
      </c>
      <c r="E21" s="15">
        <v>5803</v>
      </c>
      <c r="F21" s="15">
        <v>44</v>
      </c>
      <c r="G21" s="15">
        <v>1380</v>
      </c>
      <c r="H21" s="15">
        <v>720</v>
      </c>
      <c r="I21" s="15">
        <v>107</v>
      </c>
      <c r="J21" s="15">
        <v>2931</v>
      </c>
      <c r="K21" s="15">
        <v>1044</v>
      </c>
      <c r="L21" s="15">
        <v>72</v>
      </c>
      <c r="M21" s="15">
        <v>915</v>
      </c>
      <c r="N21" s="15">
        <v>6</v>
      </c>
      <c r="O21" s="15">
        <v>1</v>
      </c>
    </row>
    <row r="22" spans="1:15" ht="24" customHeight="1">
      <c r="A22" s="16"/>
      <c r="B22" s="17" t="s">
        <v>32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24" customHeight="1">
      <c r="A23" s="8">
        <v>8</v>
      </c>
      <c r="B23" s="9" t="s">
        <v>33</v>
      </c>
      <c r="C23" s="10">
        <f>SUM(D23:O23)</f>
        <v>17978</v>
      </c>
      <c r="D23" s="11">
        <v>4959</v>
      </c>
      <c r="E23" s="11">
        <v>10589</v>
      </c>
      <c r="F23" s="11">
        <v>88</v>
      </c>
      <c r="G23" s="11">
        <v>398</v>
      </c>
      <c r="H23" s="11">
        <v>443</v>
      </c>
      <c r="I23" s="11">
        <v>138</v>
      </c>
      <c r="J23" s="11">
        <v>457</v>
      </c>
      <c r="K23" s="11">
        <v>336</v>
      </c>
      <c r="L23" s="11">
        <v>29</v>
      </c>
      <c r="M23" s="11">
        <v>534</v>
      </c>
      <c r="N23" s="11">
        <v>6</v>
      </c>
      <c r="O23" s="11">
        <v>1</v>
      </c>
    </row>
    <row r="24" spans="1:15" ht="24" customHeight="1">
      <c r="A24" s="12"/>
      <c r="B24" s="13" t="s">
        <v>34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24" customHeight="1">
      <c r="A25" s="12"/>
      <c r="B25" s="13" t="s">
        <v>35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24" customHeight="1">
      <c r="A26" s="12">
        <v>9</v>
      </c>
      <c r="B26" s="13" t="s">
        <v>36</v>
      </c>
      <c r="C26" s="14">
        <f>SUM(D26:O26)</f>
        <v>108211</v>
      </c>
      <c r="D26" s="15">
        <v>26672</v>
      </c>
      <c r="E26" s="15">
        <v>62183</v>
      </c>
      <c r="F26" s="15">
        <v>1371</v>
      </c>
      <c r="G26" s="15">
        <v>1208</v>
      </c>
      <c r="H26" s="15">
        <v>3943</v>
      </c>
      <c r="I26" s="15">
        <v>1684</v>
      </c>
      <c r="J26" s="15">
        <v>1703</v>
      </c>
      <c r="K26" s="15">
        <v>3496</v>
      </c>
      <c r="L26" s="15">
        <v>234</v>
      </c>
      <c r="M26" s="15">
        <v>5620</v>
      </c>
      <c r="N26" s="15">
        <v>92</v>
      </c>
      <c r="O26" s="15">
        <v>5</v>
      </c>
    </row>
    <row r="27" spans="1:15" ht="24" customHeight="1">
      <c r="A27" s="12"/>
      <c r="B27" s="13" t="s">
        <v>37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24" customHeight="1">
      <c r="A28" s="12" t="s">
        <v>38</v>
      </c>
      <c r="B28" s="13" t="s">
        <v>39</v>
      </c>
      <c r="C28" s="14">
        <f>SUM(D28:O28)</f>
        <v>358</v>
      </c>
      <c r="D28" s="15">
        <v>10</v>
      </c>
      <c r="E28" s="15">
        <v>175</v>
      </c>
      <c r="F28" s="15">
        <v>38</v>
      </c>
      <c r="G28" s="15">
        <v>3</v>
      </c>
      <c r="H28" s="15">
        <v>76</v>
      </c>
      <c r="I28" s="15">
        <v>2</v>
      </c>
      <c r="J28" s="15">
        <v>0</v>
      </c>
      <c r="K28" s="15">
        <v>17</v>
      </c>
      <c r="L28" s="15">
        <v>0</v>
      </c>
      <c r="M28" s="15">
        <v>37</v>
      </c>
      <c r="N28" s="15">
        <v>0</v>
      </c>
      <c r="O28" s="15">
        <v>0</v>
      </c>
    </row>
    <row r="29" spans="1:15" ht="24" customHeight="1">
      <c r="A29" s="12"/>
      <c r="B29" s="13" t="s">
        <v>40</v>
      </c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24" customHeight="1">
      <c r="A30" s="16"/>
      <c r="B30" s="17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20" t="s">
        <v>41</v>
      </c>
      <c r="C31" s="21"/>
    </row>
    <row r="32" spans="1:15">
      <c r="A32" s="22" t="s">
        <v>42</v>
      </c>
    </row>
    <row r="33" spans="1:1">
      <c r="A33" s="23"/>
    </row>
    <row r="34" spans="1:1">
      <c r="A34" s="23"/>
    </row>
    <row r="35" spans="1:1">
      <c r="A35" s="23"/>
    </row>
  </sheetData>
  <mergeCells count="12">
    <mergeCell ref="N4:N5"/>
    <mergeCell ref="O4:O5"/>
    <mergeCell ref="A3:A5"/>
    <mergeCell ref="B3:B5"/>
    <mergeCell ref="C3:O3"/>
    <mergeCell ref="C4:C5"/>
    <mergeCell ref="D4:D5"/>
    <mergeCell ref="E4:E5"/>
    <mergeCell ref="F4:H4"/>
    <mergeCell ref="I4:K4"/>
    <mergeCell ref="L4:L5"/>
    <mergeCell ref="M4:M5"/>
  </mergeCells>
  <printOptions horizontalCentered="1"/>
  <pageMargins left="0.23622047244094491" right="0.19685039370078741" top="0.98425196850393704" bottom="0.82677165354330717" header="0.51181102362204722" footer="0.51181102362204722"/>
  <pageSetup paperSize="9" scale="70" orientation="landscape" horizontalDpi="4294967292" verticalDpi="300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2.3</vt:lpstr>
      <vt:lpstr>'2.3'!Print_Titles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2017-06-28T07:57:35Z</cp:lastPrinted>
  <dcterms:created xsi:type="dcterms:W3CDTF">2017-06-22T03:59:57Z</dcterms:created>
  <dcterms:modified xsi:type="dcterms:W3CDTF">2017-06-28T07:57:37Z</dcterms:modified>
</cp:coreProperties>
</file>