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\งานออฟฟิศ\งานของออย\งานตอบออก ปี 66\"/>
    </mc:Choice>
  </mc:AlternateContent>
  <xr:revisionPtr revIDLastSave="0" documentId="13_ncr:1_{CA5AC296-6919-4865-9B8A-08089AFC332F}" xr6:coauthVersionLast="47" xr6:coauthVersionMax="47" xr10:uidLastSave="{00000000-0000-0000-0000-000000000000}"/>
  <bookViews>
    <workbookView xWindow="-120" yWindow="-120" windowWidth="24240" windowHeight="13020" xr2:uid="{A3029E6E-9FCD-4738-82EF-ABB161761797}"/>
  </bookViews>
  <sheets>
    <sheet name="1OCT-31DEC65" sheetId="1" r:id="rId1"/>
    <sheet name="01JAN-31MAR6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  <c r="C15" i="2"/>
  <c r="D15" i="2"/>
  <c r="E15" i="2"/>
  <c r="B15" i="2"/>
</calcChain>
</file>

<file path=xl/sharedStrings.xml><?xml version="1.0" encoding="utf-8"?>
<sst xmlns="http://schemas.openxmlformats.org/spreadsheetml/2006/main" count="79" uniqueCount="43">
  <si>
    <t>บช.ก.</t>
  </si>
  <si>
    <t>บช.น.</t>
  </si>
  <si>
    <t>บช.ปส.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</si>
  <si>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</si>
  <si>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</si>
  <si>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</si>
  <si>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</si>
  <si>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</si>
  <si>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</si>
  <si>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</si>
  <si>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</si>
  <si>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</si>
  <si>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สอท.</t>
  </si>
  <si>
    <t>จำนวนคดีอาชญากรรมกลุ่มที่ 1 และกลุ่มที่ 2</t>
  </si>
  <si>
    <t>หน่วยงาน</t>
  </si>
  <si>
    <t xml:space="preserve">จำนวนผู้ต้องหาคดีอาชญากรรมกลุ่ม 1 และ 2  </t>
  </si>
  <si>
    <t>จำนวนคดีอาชญากรรมกลุ่มที่ 1 และกลุ่มที่ 2 
ที่มีความผิดเกี่ยวกับยาเสพติดในคราวเดียวกัน</t>
  </si>
  <si>
    <t>จำนวนผู้ต้องหาคดีอาชญากรรมกลุ่ม 1 และ 2  
ที่มีความผิดเกี่ยวกับยาเสพติดในคราวเดียวกัน</t>
  </si>
  <si>
    <t>รวม</t>
  </si>
  <si>
    <t>จำนวนคดีอาชญากรรมกลุ่มที่ 1 และกลุ่มที่ 2 
ที่มีความผิดยาเสพติดในคราวเดียวกัน</t>
  </si>
  <si>
    <t>จำนวนผู้ต้องหาคดีอาชญากรรมกลุ่ม 1 และ 2  
ที่มีความผิดยาเสพติดในคราวเดียวกัน</t>
  </si>
  <si>
    <t>หมายเหตุ : ประมวลผลจากข้อมูลที่บันทึกลงในระบบสารสนเทศสถานีตำรวจ (CRIMES) ณ วันที่ 21 เม.ย.66 เวลา 12.00 น.</t>
  </si>
  <si>
    <r>
      <t xml:space="preserve">ข้อมูลคดีอาชญากรรมที่เกี่ยวเนื่องกับยาเสพติดเพื่อประกอบตัวชี้วัดตามนโยบายและแผนระดับชาติว่าด้วยการป้องกันปราบปราม
และแก้ไขปัญหายาเสพติด </t>
    </r>
    <r>
      <rPr>
        <b/>
        <sz val="18"/>
        <color rgb="FFFF0000"/>
        <rFont val="Angsana New"/>
        <family val="1"/>
      </rPr>
      <t>รอบไตรมาสที่ 2 (วันที่ 1 ม.ค.66 - 31 มี.ค.66)</t>
    </r>
    <r>
      <rPr>
        <b/>
        <sz val="18"/>
        <color theme="1"/>
        <rFont val="Angsana New"/>
        <family val="1"/>
      </rPr>
      <t xml:space="preserve"> ประจำปีงบประมาณ พ.ศ.2566</t>
    </r>
  </si>
  <si>
    <t>1. ฆ่าผู้อื่นโดยเจตนา</t>
  </si>
  <si>
    <t>2. ทำให้ผู้อื่นถึงแก่ความตายโดยไม่เจตนา</t>
  </si>
  <si>
    <t>3. กระทำโดยประมาทเป็นเหตุให้ผู้อื่นถึงแก่ความตาย</t>
  </si>
  <si>
    <t>4. ทำร้ายร่างกาย</t>
  </si>
  <si>
    <t>5. ข่มขืนกระทำชำเรา</t>
  </si>
  <si>
    <t>6. กระทำอนาจาร</t>
  </si>
  <si>
    <t>7. กักขังหน่วงเหนี่ยว</t>
  </si>
  <si>
    <t>8. ลักพาเรียกค่าไถ่</t>
  </si>
  <si>
    <t>1. ลักทรัพย์</t>
  </si>
  <si>
    <t>2. วิ่งราวทรัพย์</t>
  </si>
  <si>
    <t>3. กรรโชกทรัพย์</t>
  </si>
  <si>
    <t>4. ชิงทรัพย์</t>
  </si>
  <si>
    <t>5. ปลันทรัพย์</t>
  </si>
  <si>
    <t>6. ทำให้เสียทรัพย์</t>
  </si>
  <si>
    <t>7. วางเพลิง</t>
  </si>
  <si>
    <t>คำอธิบายเพิ่มเติม</t>
  </si>
  <si>
    <r>
      <t>คดีอาชญากรรมกลุ่มที่ 1</t>
    </r>
    <r>
      <rPr>
        <sz val="16"/>
        <color theme="1"/>
        <rFont val="Angsana New"/>
        <family val="1"/>
      </rPr>
      <t xml:space="preserve"> หมายถึง ข้อหาฐานความผิดเกี่ยวกับชีวิตร่างกาย และเพศ ได้แก่</t>
    </r>
  </si>
  <si>
    <r>
      <t>คดีอาชญากรรมกลุ่มที่ 2</t>
    </r>
    <r>
      <rPr>
        <sz val="16"/>
        <color theme="1"/>
        <rFont val="Angsana New"/>
        <family val="1"/>
      </rPr>
      <t xml:space="preserve"> หมายถึง ข้อหาฐานความผิดเกี่ยวกับทรัพย์ ได้แก่</t>
    </r>
  </si>
  <si>
    <r>
      <t>ความผิดเกี่ยวกับยาเสพติด</t>
    </r>
    <r>
      <rPr>
        <sz val="16"/>
        <color theme="1"/>
        <rFont val="Angsana New"/>
        <family val="1"/>
      </rPr>
      <t xml:space="preserve"> คือ ความผิดตาม</t>
    </r>
    <r>
      <rPr>
        <u/>
        <sz val="16"/>
        <color theme="1"/>
        <rFont val="Angsana New"/>
        <family val="1"/>
      </rPr>
      <t>ประมวลกฎหมายยาเสพติด</t>
    </r>
    <r>
      <rPr>
        <sz val="16"/>
        <color theme="1"/>
        <rFont val="Angsana New"/>
        <family val="1"/>
      </rPr>
      <t xml:space="preserve"> ทุกข้อหา</t>
    </r>
  </si>
  <si>
    <r>
      <t xml:space="preserve">ข้อมูลคดีอาชญากรรมที่เกี่ยวเนื่องกับยาเสพติดเพื่อประกอบตัวชี้วัดตามนโยบายและแผนระดับชาติว่าด้วยการป้องกันปราบปราม
และแก้ไขปัญหายาเสพติด </t>
    </r>
    <r>
      <rPr>
        <b/>
        <sz val="18"/>
        <color rgb="FFFF0000"/>
        <rFont val="Angsana New"/>
        <family val="1"/>
      </rPr>
      <t>รอบไตรมาสที่ 1 (วันที่ 1 ต.ค.65 - 31 ธ.ค.65)</t>
    </r>
    <r>
      <rPr>
        <b/>
        <sz val="18"/>
        <color theme="1"/>
        <rFont val="Angsana New"/>
        <family val="1"/>
      </rPr>
      <t xml:space="preserve"> ประจำปีงบประมาณ พ.ศ.2566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</si>
</sst>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b/>
      <u/>
      <sz val="16"/>
      <color theme="1"/>
      <name val="Angsana New"/>
      <family val="1"/>
    </font>
    <font>
      <u/>
      <sz val="16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463C-BE53-4047-A761-64F2B5C3D2E4}">
  <sheetPr>
    <pageSetUpPr fitToPage="1"/>
  </sheetPr>
  <dimension ref="A1:E39"/>
  <sheetViews>
    <sheetView tabSelected="1" workbookViewId="0">
      <selection activeCell="D6" sqref="D6"/>
    </sheetView>
  </sheetViews>
  <sheetFormatPr defaultRowHeight="15"/>
  <cols>
    <col min="1" max="1" width="16.28515625" customWidth="1"/>
    <col min="2" max="2" width="21.140625" customWidth="1"/>
    <col min="3" max="3" width="27.140625" customWidth="1"/>
    <col min="4" max="4" width="39" customWidth="1"/>
    <col min="5" max="5" width="39.7109375" customWidth="1"/>
    <col min="6" max="6" width="17" customWidth="1"/>
  </cols>
  <sheetData>
    <row r="1" spans="1:5" ht="69.95" customHeight="1">
      <c r="A1" s="19" t="s">
        <v>42</v>
      </c>
      <c r="B1" s="19"/>
      <c r="C1" s="19"/>
      <c r="D1" s="19"/>
      <c r="E1" s="19"/>
    </row>
    <row r="2" spans="1:5" s="1" customFormat="1" ht="69.75">
      <c r="A2" s="5" t="s">
        <v>14</v>
      </c>
      <c r="B2" s="7" t="s">
        <v>13</v>
      </c>
      <c r="C2" s="8" t="s">
        <v>15</v>
      </c>
      <c r="D2" s="7" t="s">
        <v>16</v>
      </c>
      <c r="E2" s="8" t="s">
        <v>17</v>
      </c>
    </row>
    <row r="3" spans="1:5" ht="23.25">
      <c r="A3" s="4" t="s">
        <v>0</v>
      </c>
      <c r="B3" s="3">
        <v>13</v>
      </c>
      <c r="C3" s="3">
        <v>18</v>
      </c>
      <c r="D3" s="3">
        <v>0</v>
      </c>
      <c r="E3" s="3">
        <v>0</v>
      </c>
    </row>
    <row r="4" spans="1:5" ht="23.25">
      <c r="A4" s="4" t="s">
        <v>1</v>
      </c>
      <c r="B4" s="3">
        <v>1639</v>
      </c>
      <c r="C4" s="3">
        <v>2123</v>
      </c>
      <c r="D4" s="3">
        <v>7</v>
      </c>
      <c r="E4" s="3">
        <v>7</v>
      </c>
    </row>
    <row r="5" spans="1:5" ht="23.25">
      <c r="A5" s="4" t="s">
        <v>2</v>
      </c>
      <c r="B5" s="3">
        <v>1</v>
      </c>
      <c r="C5" s="3">
        <v>1</v>
      </c>
      <c r="D5" s="3">
        <v>1</v>
      </c>
      <c r="E5" s="3">
        <v>1</v>
      </c>
    </row>
    <row r="6" spans="1:5" ht="23.25">
      <c r="A6" s="4" t="s">
        <v>3</v>
      </c>
      <c r="B6" s="3">
        <v>1317</v>
      </c>
      <c r="C6" s="3">
        <v>1683</v>
      </c>
      <c r="D6" s="3">
        <v>36</v>
      </c>
      <c r="E6" s="3">
        <v>40</v>
      </c>
    </row>
    <row r="7" spans="1:5" ht="23.25">
      <c r="A7" s="4" t="s">
        <v>4</v>
      </c>
      <c r="B7" s="3">
        <v>1074</v>
      </c>
      <c r="C7" s="3">
        <v>1410</v>
      </c>
      <c r="D7" s="3">
        <v>50</v>
      </c>
      <c r="E7" s="3">
        <v>53</v>
      </c>
    </row>
    <row r="8" spans="1:5" ht="23.25">
      <c r="A8" s="4" t="s">
        <v>5</v>
      </c>
      <c r="B8" s="3">
        <v>1120</v>
      </c>
      <c r="C8" s="3">
        <v>1380</v>
      </c>
      <c r="D8" s="3">
        <v>63</v>
      </c>
      <c r="E8" s="3">
        <v>78</v>
      </c>
    </row>
    <row r="9" spans="1:5" ht="23.25">
      <c r="A9" s="4" t="s">
        <v>6</v>
      </c>
      <c r="B9" s="3">
        <v>1493</v>
      </c>
      <c r="C9" s="3">
        <v>1748</v>
      </c>
      <c r="D9" s="3">
        <v>230</v>
      </c>
      <c r="E9" s="3">
        <v>239</v>
      </c>
    </row>
    <row r="10" spans="1:5" ht="23.25">
      <c r="A10" s="4" t="s">
        <v>7</v>
      </c>
      <c r="B10" s="3">
        <v>750</v>
      </c>
      <c r="C10" s="3">
        <v>904</v>
      </c>
      <c r="D10" s="3">
        <v>38</v>
      </c>
      <c r="E10" s="3">
        <v>41</v>
      </c>
    </row>
    <row r="11" spans="1:5" ht="23.25">
      <c r="A11" s="4" t="s">
        <v>8</v>
      </c>
      <c r="B11" s="3">
        <v>927</v>
      </c>
      <c r="C11" s="3">
        <v>1209</v>
      </c>
      <c r="D11" s="3">
        <v>44</v>
      </c>
      <c r="E11" s="3">
        <v>49</v>
      </c>
    </row>
    <row r="12" spans="1:5" ht="23.25">
      <c r="A12" s="4" t="s">
        <v>9</v>
      </c>
      <c r="B12" s="3">
        <v>1028</v>
      </c>
      <c r="C12" s="3">
        <v>1329</v>
      </c>
      <c r="D12" s="3">
        <v>36</v>
      </c>
      <c r="E12" s="3">
        <v>45</v>
      </c>
    </row>
    <row r="13" spans="1:5" ht="23.25">
      <c r="A13" s="4" t="s">
        <v>10</v>
      </c>
      <c r="B13" s="3">
        <v>1010</v>
      </c>
      <c r="C13" s="3">
        <v>1248</v>
      </c>
      <c r="D13" s="3">
        <v>54</v>
      </c>
      <c r="E13" s="3">
        <v>56</v>
      </c>
    </row>
    <row r="14" spans="1:5" ht="23.25">
      <c r="A14" s="4" t="s">
        <v>11</v>
      </c>
      <c r="B14" s="3">
        <v>1401</v>
      </c>
      <c r="C14" s="3">
        <v>1717</v>
      </c>
      <c r="D14" s="3">
        <v>91</v>
      </c>
      <c r="E14" s="3">
        <v>101</v>
      </c>
    </row>
    <row r="15" spans="1:5" ht="23.25">
      <c r="A15" s="4" t="s">
        <v>12</v>
      </c>
      <c r="B15" s="3">
        <v>2</v>
      </c>
      <c r="C15" s="3">
        <v>2</v>
      </c>
      <c r="D15" s="3">
        <v>0</v>
      </c>
      <c r="E15" s="3">
        <v>0</v>
      </c>
    </row>
    <row r="16" spans="1:5" s="9" customFormat="1" ht="26.25">
      <c r="A16" s="12" t="s">
        <v>18</v>
      </c>
      <c r="B16" s="11">
        <f>SUM(B3:B15)</f>
        <v>11775</v>
      </c>
      <c r="C16" s="10">
        <f t="shared" ref="C16:E16" si="0">SUM(C3:C15)</f>
        <v>14772</v>
      </c>
      <c r="D16" s="11">
        <f t="shared" si="0"/>
        <v>650</v>
      </c>
      <c r="E16" s="10">
        <f t="shared" si="0"/>
        <v>710</v>
      </c>
    </row>
    <row r="19" spans="1:1" ht="23.25">
      <c r="A19" s="17" t="s">
        <v>21</v>
      </c>
    </row>
    <row r="21" spans="1:1" ht="23.25">
      <c r="A21" s="18" t="s">
        <v>38</v>
      </c>
    </row>
    <row r="22" spans="1:1" ht="23.25">
      <c r="A22" s="15" t="s">
        <v>39</v>
      </c>
    </row>
    <row r="23" spans="1:1" ht="23.25">
      <c r="A23" s="16" t="s">
        <v>23</v>
      </c>
    </row>
    <row r="24" spans="1:1" ht="23.25">
      <c r="A24" s="16" t="s">
        <v>24</v>
      </c>
    </row>
    <row r="25" spans="1:1" ht="23.25">
      <c r="A25" s="16" t="s">
        <v>25</v>
      </c>
    </row>
    <row r="26" spans="1:1" ht="23.25">
      <c r="A26" s="16" t="s">
        <v>26</v>
      </c>
    </row>
    <row r="27" spans="1:1" ht="23.25">
      <c r="A27" s="16" t="s">
        <v>27</v>
      </c>
    </row>
    <row r="28" spans="1:1" ht="23.25">
      <c r="A28" s="16" t="s">
        <v>28</v>
      </c>
    </row>
    <row r="29" spans="1:1" ht="23.25">
      <c r="A29" s="16" t="s">
        <v>29</v>
      </c>
    </row>
    <row r="30" spans="1:1" ht="23.25">
      <c r="A30" s="16" t="s">
        <v>30</v>
      </c>
    </row>
    <row r="31" spans="1:1" ht="23.25">
      <c r="A31" s="15" t="s">
        <v>40</v>
      </c>
    </row>
    <row r="32" spans="1:1" ht="23.25">
      <c r="A32" s="16" t="s">
        <v>31</v>
      </c>
    </row>
    <row r="33" spans="1:1" ht="23.25">
      <c r="A33" s="16" t="s">
        <v>32</v>
      </c>
    </row>
    <row r="34" spans="1:1" ht="23.25">
      <c r="A34" s="16" t="s">
        <v>33</v>
      </c>
    </row>
    <row r="35" spans="1:1" ht="23.25">
      <c r="A35" s="16" t="s">
        <v>34</v>
      </c>
    </row>
    <row r="36" spans="1:1" ht="23.25">
      <c r="A36" s="16" t="s">
        <v>35</v>
      </c>
    </row>
    <row r="37" spans="1:1" ht="23.25">
      <c r="A37" s="16" t="s">
        <v>36</v>
      </c>
    </row>
    <row r="38" spans="1:1" ht="23.25">
      <c r="A38" s="16" t="s">
        <v>37</v>
      </c>
    </row>
    <row r="39" spans="1:1" ht="23.25">
      <c r="A39" s="15" t="s">
        <v>41</v>
      </c>
    </row>
  </sheetData>
  <mergeCells count="1">
    <mergeCell ref="A1:E1"/>
  </mergeCells>
  <printOptions horizontalCentered="1"/>
  <pageMargins left="0.25" right="0.25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94D0-C1B6-4D2A-9E08-9A4A4EB5EDD0}">
  <sheetPr>
    <pageSetUpPr fitToPage="1"/>
  </sheetPr>
  <dimension ref="A1:E37"/>
  <sheetViews>
    <sheetView workbookViewId="0">
      <selection activeCell="F29" sqref="F29"/>
    </sheetView>
  </sheetViews>
  <sheetFormatPr defaultRowHeight="23.25"/>
  <cols>
    <col min="1" max="1" width="16.28515625" style="2" customWidth="1"/>
    <col min="2" max="2" width="21.140625" style="2" customWidth="1"/>
    <col min="3" max="3" width="27.140625" style="2" customWidth="1"/>
    <col min="4" max="4" width="37.7109375" style="2" customWidth="1"/>
    <col min="5" max="5" width="39.7109375" style="2" customWidth="1"/>
    <col min="6" max="6" width="6" style="2" bestFit="1" customWidth="1"/>
    <col min="7" max="16384" width="9.140625" style="2"/>
  </cols>
  <sheetData>
    <row r="1" spans="1:5" ht="69.95" customHeight="1">
      <c r="A1" s="19" t="s">
        <v>22</v>
      </c>
      <c r="B1" s="19"/>
      <c r="C1" s="19"/>
      <c r="D1" s="19"/>
      <c r="E1" s="19"/>
    </row>
    <row r="2" spans="1:5" ht="46.5">
      <c r="A2" s="5" t="s">
        <v>14</v>
      </c>
      <c r="B2" s="7" t="s">
        <v>13</v>
      </c>
      <c r="C2" s="8" t="s">
        <v>15</v>
      </c>
      <c r="D2" s="7" t="s">
        <v>19</v>
      </c>
      <c r="E2" s="8" t="s">
        <v>20</v>
      </c>
    </row>
    <row r="3" spans="1:5">
      <c r="A3" s="4" t="s">
        <v>0</v>
      </c>
      <c r="B3" s="6">
        <v>29</v>
      </c>
      <c r="C3" s="6">
        <v>50</v>
      </c>
      <c r="D3" s="6">
        <v>0</v>
      </c>
      <c r="E3" s="6">
        <v>0</v>
      </c>
    </row>
    <row r="4" spans="1:5">
      <c r="A4" s="4" t="s">
        <v>1</v>
      </c>
      <c r="B4" s="6">
        <v>1868</v>
      </c>
      <c r="C4" s="6">
        <v>2301</v>
      </c>
      <c r="D4" s="6">
        <v>15</v>
      </c>
      <c r="E4" s="6">
        <v>16</v>
      </c>
    </row>
    <row r="5" spans="1:5">
      <c r="A5" s="4" t="s">
        <v>3</v>
      </c>
      <c r="B5" s="6">
        <v>1519</v>
      </c>
      <c r="C5" s="6">
        <v>1976</v>
      </c>
      <c r="D5" s="6">
        <v>44</v>
      </c>
      <c r="E5" s="6">
        <v>50</v>
      </c>
    </row>
    <row r="6" spans="1:5">
      <c r="A6" s="4" t="s">
        <v>4</v>
      </c>
      <c r="B6" s="6">
        <v>1148</v>
      </c>
      <c r="C6" s="6">
        <v>1502</v>
      </c>
      <c r="D6" s="6">
        <v>38</v>
      </c>
      <c r="E6" s="6">
        <v>42</v>
      </c>
    </row>
    <row r="7" spans="1:5">
      <c r="A7" s="4" t="s">
        <v>5</v>
      </c>
      <c r="B7" s="6">
        <v>1181</v>
      </c>
      <c r="C7" s="6">
        <v>1528</v>
      </c>
      <c r="D7" s="6">
        <v>71</v>
      </c>
      <c r="E7" s="6">
        <v>74</v>
      </c>
    </row>
    <row r="8" spans="1:5">
      <c r="A8" s="4" t="s">
        <v>6</v>
      </c>
      <c r="B8" s="6">
        <v>1698</v>
      </c>
      <c r="C8" s="6">
        <v>1997</v>
      </c>
      <c r="D8" s="6">
        <v>242</v>
      </c>
      <c r="E8" s="6">
        <v>254</v>
      </c>
    </row>
    <row r="9" spans="1:5">
      <c r="A9" s="4" t="s">
        <v>7</v>
      </c>
      <c r="B9" s="6">
        <v>832</v>
      </c>
      <c r="C9" s="6">
        <v>1014</v>
      </c>
      <c r="D9" s="6">
        <v>61</v>
      </c>
      <c r="E9" s="6">
        <v>69</v>
      </c>
    </row>
    <row r="10" spans="1:5">
      <c r="A10" s="4" t="s">
        <v>8</v>
      </c>
      <c r="B10" s="6">
        <v>942</v>
      </c>
      <c r="C10" s="6">
        <v>1193</v>
      </c>
      <c r="D10" s="6">
        <v>40</v>
      </c>
      <c r="E10" s="6">
        <v>41</v>
      </c>
    </row>
    <row r="11" spans="1:5">
      <c r="A11" s="4" t="s">
        <v>9</v>
      </c>
      <c r="B11" s="6">
        <v>988</v>
      </c>
      <c r="C11" s="6">
        <v>1239</v>
      </c>
      <c r="D11" s="6">
        <v>35</v>
      </c>
      <c r="E11" s="6">
        <v>42</v>
      </c>
    </row>
    <row r="12" spans="1:5">
      <c r="A12" s="4" t="s">
        <v>10</v>
      </c>
      <c r="B12" s="6">
        <v>1014</v>
      </c>
      <c r="C12" s="6">
        <v>1272</v>
      </c>
      <c r="D12" s="6">
        <v>64</v>
      </c>
      <c r="E12" s="6">
        <v>71</v>
      </c>
    </row>
    <row r="13" spans="1:5">
      <c r="A13" s="4" t="s">
        <v>11</v>
      </c>
      <c r="B13" s="6">
        <v>1324</v>
      </c>
      <c r="C13" s="6">
        <v>1659</v>
      </c>
      <c r="D13" s="6">
        <v>81</v>
      </c>
      <c r="E13" s="6">
        <v>87</v>
      </c>
    </row>
    <row r="14" spans="1:5">
      <c r="A14" s="4" t="s">
        <v>12</v>
      </c>
      <c r="B14" s="6">
        <v>4</v>
      </c>
      <c r="C14" s="6">
        <v>28</v>
      </c>
      <c r="D14" s="6">
        <v>0</v>
      </c>
      <c r="E14" s="6">
        <v>0</v>
      </c>
    </row>
    <row r="15" spans="1:5" s="9" customFormat="1" ht="26.25">
      <c r="A15" s="12" t="s">
        <v>18</v>
      </c>
      <c r="B15" s="13">
        <f>SUM(B3:B14)</f>
        <v>12547</v>
      </c>
      <c r="C15" s="14">
        <f t="shared" ref="C15:E15" si="0">SUM(C3:C14)</f>
        <v>15759</v>
      </c>
      <c r="D15" s="13">
        <f t="shared" si="0"/>
        <v>691</v>
      </c>
      <c r="E15" s="14">
        <f t="shared" si="0"/>
        <v>746</v>
      </c>
    </row>
    <row r="17" spans="1:1">
      <c r="A17" s="17" t="s">
        <v>21</v>
      </c>
    </row>
    <row r="18" spans="1:1">
      <c r="A18" s="17"/>
    </row>
    <row r="19" spans="1:1">
      <c r="A19" s="18" t="s">
        <v>38</v>
      </c>
    </row>
    <row r="20" spans="1:1">
      <c r="A20" s="15" t="s">
        <v>39</v>
      </c>
    </row>
    <row r="21" spans="1:1">
      <c r="A21" s="16" t="s">
        <v>23</v>
      </c>
    </row>
    <row r="22" spans="1:1">
      <c r="A22" s="16" t="s">
        <v>24</v>
      </c>
    </row>
    <row r="23" spans="1:1">
      <c r="A23" s="16" t="s">
        <v>25</v>
      </c>
    </row>
    <row r="24" spans="1:1">
      <c r="A24" s="16" t="s">
        <v>26</v>
      </c>
    </row>
    <row r="25" spans="1:1">
      <c r="A25" s="16" t="s">
        <v>27</v>
      </c>
    </row>
    <row r="26" spans="1:1">
      <c r="A26" s="16" t="s">
        <v>28</v>
      </c>
    </row>
    <row r="27" spans="1:1">
      <c r="A27" s="16" t="s">
        <v>29</v>
      </c>
    </row>
    <row r="28" spans="1:1">
      <c r="A28" s="16" t="s">
        <v>30</v>
      </c>
    </row>
    <row r="29" spans="1:1">
      <c r="A29" s="15" t="s">
        <v>40</v>
      </c>
    </row>
    <row r="30" spans="1:1">
      <c r="A30" s="16" t="s">
        <v>31</v>
      </c>
    </row>
    <row r="31" spans="1:1">
      <c r="A31" s="16" t="s">
        <v>32</v>
      </c>
    </row>
    <row r="32" spans="1:1">
      <c r="A32" s="16" t="s">
        <v>33</v>
      </c>
    </row>
    <row r="33" spans="1:1">
      <c r="A33" s="16" t="s">
        <v>34</v>
      </c>
    </row>
    <row r="34" spans="1:1">
      <c r="A34" s="16" t="s">
        <v>35</v>
      </c>
    </row>
    <row r="35" spans="1:1">
      <c r="A35" s="16" t="s">
        <v>36</v>
      </c>
    </row>
    <row r="36" spans="1:1">
      <c r="A36" s="16" t="s">
        <v>37</v>
      </c>
    </row>
    <row r="37" spans="1:1">
      <c r="A37" s="15" t="s">
        <v>41</v>
      </c>
    </row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1OCT-31DEC65</vt:lpstr>
      <vt:lpstr>01JAN-31MAR66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Khunpon Meksup</dc:creator>
  <cp:lastModifiedBy>GIS-Rangsinee</cp:lastModifiedBy>
  <cp:lastPrinted>2023-04-24T05:28:20Z</cp:lastPrinted>
  <dcterms:created xsi:type="dcterms:W3CDTF">2023-04-21T04:48:11Z</dcterms:created>
  <dcterms:modified xsi:type="dcterms:W3CDTF">2023-04-25T02:42:50Z</dcterms:modified>
</cp:coreProperties>
</file>