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3020" windowHeight="12540"/>
  </bookViews>
  <sheets>
    <sheet name="สินค้า" sheetId="6" r:id="rId1"/>
  </sheets>
  <definedNames>
    <definedName name="_xlnm.Print_Area" localSheetId="0">สินค้า!$A$1:$G$41</definedName>
  </definedNames>
  <calcPr calcId="144525"/>
</workbook>
</file>

<file path=xl/calcChain.xml><?xml version="1.0" encoding="utf-8"?>
<calcChain xmlns="http://schemas.openxmlformats.org/spreadsheetml/2006/main">
  <c r="G19" i="6" l="1"/>
  <c r="G35" i="6"/>
  <c r="G32" i="6"/>
  <c r="G31" i="6"/>
  <c r="G30" i="6"/>
  <c r="G29" i="6"/>
  <c r="G28" i="6"/>
  <c r="G27" i="6"/>
  <c r="G26" i="6"/>
  <c r="G25" i="6"/>
  <c r="G24" i="6"/>
  <c r="G23" i="6"/>
  <c r="G9" i="6"/>
  <c r="G8" i="6"/>
  <c r="G10" i="6"/>
  <c r="G11" i="6"/>
  <c r="G12" i="6"/>
  <c r="G13" i="6"/>
  <c r="G14" i="6"/>
  <c r="G15" i="6"/>
  <c r="G16" i="6"/>
  <c r="G7" i="6"/>
  <c r="G34" i="6" l="1"/>
  <c r="G33" i="6"/>
  <c r="G17" i="6"/>
  <c r="G18" i="6"/>
</calcChain>
</file>

<file path=xl/sharedStrings.xml><?xml version="1.0" encoding="utf-8"?>
<sst xmlns="http://schemas.openxmlformats.org/spreadsheetml/2006/main" count="49" uniqueCount="41">
  <si>
    <t>มูลค่ารวม</t>
  </si>
  <si>
    <t>กรมการค้าต่างประเทศ</t>
  </si>
  <si>
    <t>หน่วย : ล้านบาท</t>
  </si>
  <si>
    <t>ลำดับที่</t>
  </si>
  <si>
    <t>รวม 10 อันดับ</t>
  </si>
  <si>
    <t>ไม้แปรรูป</t>
  </si>
  <si>
    <t>ถุงมือยาง</t>
  </si>
  <si>
    <t>แผงวงจรไฟฟ้า</t>
  </si>
  <si>
    <t>รถยนต์ อุปกรณ์และส่วนประกอบ</t>
  </si>
  <si>
    <t>ส่วนประกอบคอมพิวเตอร์</t>
  </si>
  <si>
    <t>ยางพารา</t>
  </si>
  <si>
    <t>:  การส่งออก</t>
  </si>
  <si>
    <t>:  การนำเข้า</t>
  </si>
  <si>
    <t>รายการสินค้าส่งออก</t>
  </si>
  <si>
    <t>รายการสินค้านำเข้า</t>
  </si>
  <si>
    <t>มูลค่าการค้าชายแดนไทย - มาเลเซีย (รายสินค้า)</t>
  </si>
  <si>
    <t>กองความร่วมมือการค้าและการลงทุน</t>
  </si>
  <si>
    <t>เครื่องคอมพิวเตอร์และอุปกรณ์</t>
  </si>
  <si>
    <t>เทปแม่เหล็ก จานแม่เหล็กสำหรับคอมพิวเตอร์</t>
  </si>
  <si>
    <t>สื่อบันทึกข้อมูล  ภาพ  เสียง</t>
  </si>
  <si>
    <t>เครื่องจักรไฟฟ้าอื่นๆและส่วนประกอบ</t>
  </si>
  <si>
    <t>% YoY</t>
  </si>
  <si>
    <t>ที่มา : ศูนย์เทคโนโลยีสารสนเทศและการสื่อสาร  กรมการค้าต่างประเทศ โดยความร่วมมือจากกรมศุลกากร</t>
  </si>
  <si>
    <t>ผลิตภัณฑ์ยาง</t>
  </si>
  <si>
    <t>กลุ่มความร่วมมือฯ 2</t>
  </si>
  <si>
    <t>เครื่องคอมพิวเตอร์ อุปกรณ์และส่วนประกอบ</t>
  </si>
  <si>
    <t>สินค้าอุตสาหกรรมอื่น ๆ</t>
  </si>
  <si>
    <t>อื่น ๆ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</si>
  <si>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1. กรมศุลกากรได้ปรับปรุงข้อมูลย้อนหลังตั้งแต่ ปี 2560-2561 (มค.-พค.) ณ วันที่ 20 มิย.61</t>
    </r>
  </si>
  <si>
    <t xml:space="preserve">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</si>
  <si>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</si>
  <si>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 xml:space="preserve">                    4. กรมศุลกากรได้ปรับปรุงข้อมูลย้อนหลังปี 2561 (มค.-มิย.) ในเดือน ธค.2561 ณ วันที่ 18 มค. 2562</t>
  </si>
  <si>
    <r>
      <rPr>
        <b/>
        <sz val="12"/>
        <color indexed="8"/>
        <rFont val="Angsana New"/>
        <family val="1"/>
      </rPr>
      <t xml:space="preserve">              </t>
    </r>
    <r>
      <rPr>
        <sz val="12"/>
        <color indexed="8"/>
        <rFont val="Angsana New"/>
        <family val="1"/>
      </rPr>
      <t xml:space="preserve">      5. กรมศุลกากรได้ปรับปรุงข้อมูลย้อนหลังปี 2561  ณ วันที่ 20 มิย.2562</t>
    </r>
    <r>
      <rPr>
        <sz val="10"/>
        <rFont val="Arial"/>
        <family val="2"/>
      </rPr>
      <t/>
    </r>
  </si>
  <si>
    <t>เครื่องจักรกลอื่น ๆ และส่วนประกอบ</t>
  </si>
  <si>
    <t>(มกราคม-สิงหาคม)</t>
  </si>
  <si>
    <t>ปี 2560-2562 (มกราคม-สิงหาคม)</t>
  </si>
  <si>
    <t>เครื่องยนต์สันดาปภายในแบบลูกสูบและส่วนประกอบ</t>
  </si>
  <si>
    <t>ผลิตภัณฑ์เหล็กและเหล็กกล้า</t>
  </si>
  <si>
    <t>เครื่องจักรที่ใช้ในอุตสาหกรรมและส่วนประกอบ</t>
  </si>
  <si>
    <t>เครื่องมือเครื่องใช้ทางวิทยาศาสตร์ การแพทย์ การทดสอบอื่น ๆ</t>
  </si>
  <si>
    <t>ส่วนประกอบ และอุปกรณ์รวมทั้งโครงรถและตัวถัง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</si>
</sst>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.0"/>
    <numFmt numFmtId="188" formatCode="0.0"/>
  </numFmts>
  <fonts count="35">
    <font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  <charset val="222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UPC"/>
      <family val="1"/>
      <charset val="222"/>
    </font>
    <font>
      <b/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4"/>
      <name val="Angsana New"/>
      <family val="1"/>
    </font>
    <font>
      <sz val="14"/>
      <name val="AngsanaUPC"/>
      <family val="1"/>
    </font>
    <font>
      <b/>
      <sz val="16"/>
      <name val="Angsana New"/>
      <family val="1"/>
    </font>
    <font>
      <b/>
      <sz val="18"/>
      <name val="AngsanaUPC"/>
      <family val="1"/>
      <charset val="222"/>
    </font>
    <font>
      <sz val="12"/>
      <name val="AngsanaUPC"/>
      <family val="1"/>
    </font>
    <font>
      <b/>
      <sz val="12"/>
      <name val="Angsana New"/>
      <family val="1"/>
    </font>
    <font>
      <b/>
      <sz val="12"/>
      <name val="AngsanaUPC"/>
      <family val="1"/>
    </font>
    <font>
      <sz val="13"/>
      <name val="AngsanaUPC"/>
      <family val="1"/>
    </font>
    <font>
      <b/>
      <u/>
      <sz val="18"/>
      <name val="AngsanaUPC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4"/>
      <color theme="1"/>
      <name val="AngsanaUPC"/>
      <family val="1"/>
    </font>
    <font>
      <sz val="14"/>
      <color theme="1"/>
      <name val="Angsana New"/>
      <family val="1"/>
    </font>
    <font>
      <sz val="14"/>
      <color rgb="FF000000"/>
      <name val="Angsana New"/>
      <family val="1"/>
    </font>
    <font>
      <sz val="12"/>
      <color rgb="FF000000"/>
      <name val="Angsana New"/>
      <family val="1"/>
    </font>
    <font>
      <b/>
      <sz val="14"/>
      <color rgb="FFC00000"/>
      <name val="Angsana New"/>
      <family val="1"/>
    </font>
    <font>
      <sz val="10"/>
      <name val="Arial"/>
      <family val="2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2"/>
      <color rgb="FFC00000"/>
      <name val="Angsana New"/>
      <family val="1"/>
    </font>
    <font>
      <b/>
      <sz val="12"/>
      <color rgb="FFC00000"/>
      <name val="AngsanaUPC"/>
      <family val="1"/>
    </font>
    <font>
      <sz val="16"/>
      <color rgb="FFC00000"/>
      <name val="Angsana New"/>
      <family val="1"/>
    </font>
    <font>
      <b/>
      <sz val="14"/>
      <color rgb="FF000000"/>
      <name val="Angsana New"/>
      <family val="1"/>
    </font>
    <font>
      <b/>
      <sz val="12"/>
      <color rgb="FF000000"/>
      <name val="Angsana New"/>
      <family val="1"/>
    </font>
  </fonts>
  <fills count="11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6" fillId="2" borderId="0" xfId="0" applyFont="1" applyFill="1"/>
    <xf numFmtId="0" fontId="7" fillId="3" borderId="0" xfId="0" applyFont="1" applyFill="1" applyAlignment="1">
      <alignment horizontal="right"/>
    </xf>
    <xf numFmtId="0" fontId="6" fillId="2" borderId="0" xfId="0" applyFont="1" applyFill="1" applyAlignment="1"/>
    <xf numFmtId="0" fontId="3" fillId="0" borderId="0" xfId="0" applyFont="1"/>
    <xf numFmtId="0" fontId="6" fillId="0" borderId="0" xfId="0" applyFont="1"/>
    <xf numFmtId="0" fontId="12" fillId="4" borderId="0" xfId="0" applyFont="1" applyFill="1" applyBorder="1" applyAlignment="1"/>
    <xf numFmtId="0" fontId="12" fillId="4" borderId="0" xfId="0" applyFont="1" applyFill="1" applyAlignment="1">
      <alignment horizontal="right"/>
    </xf>
    <xf numFmtId="0" fontId="3" fillId="0" borderId="0" xfId="0" applyFont="1" applyBorder="1"/>
    <xf numFmtId="0" fontId="9" fillId="0" borderId="0" xfId="0" applyFont="1" applyBorder="1"/>
    <xf numFmtId="0" fontId="22" fillId="6" borderId="0" xfId="0" applyFont="1" applyFill="1" applyBorder="1"/>
    <xf numFmtId="188" fontId="8" fillId="0" borderId="0" xfId="0" applyNumberFormat="1" applyFont="1" applyBorder="1" applyAlignment="1">
      <alignment horizontal="left" vertical="center"/>
    </xf>
    <xf numFmtId="188" fontId="8" fillId="6" borderId="0" xfId="0" applyNumberFormat="1" applyFont="1" applyFill="1" applyBorder="1" applyAlignment="1">
      <alignment horizontal="left" vertical="center"/>
    </xf>
    <xf numFmtId="0" fontId="11" fillId="0" borderId="0" xfId="0" applyFont="1" applyAlignment="1"/>
    <xf numFmtId="0" fontId="11" fillId="0" borderId="0" xfId="0" applyFont="1" applyBorder="1" applyAlignment="1"/>
    <xf numFmtId="0" fontId="6" fillId="0" borderId="0" xfId="0" applyFont="1" applyBorder="1"/>
    <xf numFmtId="0" fontId="23" fillId="6" borderId="0" xfId="0" applyFont="1" applyFill="1" applyBorder="1"/>
    <xf numFmtId="0" fontId="8" fillId="6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188" fontId="9" fillId="6" borderId="0" xfId="0" applyNumberFormat="1" applyFont="1" applyFill="1" applyBorder="1" applyAlignment="1">
      <alignment horizontal="left" vertical="center"/>
    </xf>
    <xf numFmtId="0" fontId="16" fillId="0" borderId="0" xfId="19" applyFont="1"/>
    <xf numFmtId="0" fontId="5" fillId="0" borderId="2" xfId="0" applyFont="1" applyBorder="1" applyAlignment="1">
      <alignment vertical="center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vertical="top"/>
    </xf>
    <xf numFmtId="0" fontId="6" fillId="0" borderId="0" xfId="0" applyFont="1" applyAlignment="1"/>
    <xf numFmtId="0" fontId="12" fillId="5" borderId="0" xfId="19" applyFont="1" applyFill="1" applyBorder="1" applyAlignment="1"/>
    <xf numFmtId="187" fontId="14" fillId="4" borderId="0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17" fillId="9" borderId="0" xfId="0" applyFont="1" applyFill="1" applyBorder="1" applyAlignment="1"/>
    <xf numFmtId="0" fontId="8" fillId="8" borderId="3" xfId="0" applyFont="1" applyFill="1" applyBorder="1" applyAlignment="1">
      <alignment horizontal="right" vertical="center"/>
    </xf>
    <xf numFmtId="49" fontId="8" fillId="10" borderId="0" xfId="0" applyNumberFormat="1" applyFont="1" applyFill="1" applyBorder="1" applyAlignment="1">
      <alignment horizontal="left" vertical="center" wrapText="1" shrinkToFit="1"/>
    </xf>
    <xf numFmtId="0" fontId="10" fillId="7" borderId="9" xfId="0" applyFont="1" applyFill="1" applyBorder="1" applyAlignment="1">
      <alignment horizontal="center" vertical="center"/>
    </xf>
    <xf numFmtId="49" fontId="24" fillId="10" borderId="0" xfId="0" applyNumberFormat="1" applyFont="1" applyFill="1" applyBorder="1" applyAlignment="1">
      <alignment horizontal="left" vertical="center" wrapText="1" shrinkToFit="1"/>
    </xf>
    <xf numFmtId="0" fontId="6" fillId="5" borderId="0" xfId="19" applyFont="1" applyFill="1" applyBorder="1" applyAlignment="1"/>
    <xf numFmtId="0" fontId="28" fillId="9" borderId="0" xfId="0" applyFont="1" applyFill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6" fillId="0" borderId="2" xfId="0" applyFont="1" applyBorder="1" applyAlignment="1">
      <alignment vertical="top"/>
    </xf>
    <xf numFmtId="0" fontId="30" fillId="0" borderId="0" xfId="0" applyFont="1" applyAlignment="1"/>
    <xf numFmtId="0" fontId="30" fillId="0" borderId="0" xfId="0" applyFont="1" applyAlignment="1">
      <alignment horizontal="right"/>
    </xf>
    <xf numFmtId="187" fontId="31" fillId="4" borderId="0" xfId="0" applyNumberFormat="1" applyFont="1" applyFill="1" applyBorder="1" applyAlignment="1">
      <alignment horizontal="right"/>
    </xf>
    <xf numFmtId="0" fontId="30" fillId="0" borderId="0" xfId="0" applyFont="1"/>
    <xf numFmtId="0" fontId="32" fillId="0" borderId="0" xfId="0" applyFont="1"/>
    <xf numFmtId="49" fontId="33" fillId="8" borderId="3" xfId="0" applyNumberFormat="1" applyFont="1" applyFill="1" applyBorder="1" applyAlignment="1">
      <alignment horizontal="left" vertical="center" wrapText="1" shrinkToFit="1"/>
    </xf>
    <xf numFmtId="49" fontId="24" fillId="10" borderId="3" xfId="0" applyNumberFormat="1" applyFont="1" applyFill="1" applyBorder="1" applyAlignment="1">
      <alignment horizontal="left" vertical="center" wrapText="1" shrinkToFit="1"/>
    </xf>
    <xf numFmtId="4" fontId="24" fillId="10" borderId="3" xfId="0" applyNumberFormat="1" applyFont="1" applyFill="1" applyBorder="1" applyAlignment="1">
      <alignment horizontal="right" vertical="center" wrapText="1" shrinkToFit="1"/>
    </xf>
    <xf numFmtId="4" fontId="5" fillId="6" borderId="3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0" fontId="8" fillId="6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right"/>
    </xf>
    <xf numFmtId="4" fontId="33" fillId="8" borderId="3" xfId="0" applyNumberFormat="1" applyFont="1" applyFill="1" applyBorder="1" applyAlignment="1">
      <alignment horizontal="right" vertical="center" wrapText="1" shrinkToFit="1"/>
    </xf>
    <xf numFmtId="0" fontId="10" fillId="7" borderId="8" xfId="0" applyFont="1" applyFill="1" applyBorder="1" applyAlignment="1">
      <alignment horizontal="center" vertical="center"/>
    </xf>
    <xf numFmtId="49" fontId="34" fillId="8" borderId="3" xfId="0" applyNumberFormat="1" applyFont="1" applyFill="1" applyBorder="1" applyAlignment="1">
      <alignment horizontal="left" vertical="center" wrapText="1" shrinkToFit="1"/>
    </xf>
    <xf numFmtId="49" fontId="25" fillId="10" borderId="3" xfId="0" applyNumberFormat="1" applyFont="1" applyFill="1" applyBorder="1" applyAlignment="1">
      <alignment horizontal="left" vertical="center" wrapText="1" shrinkToFit="1"/>
    </xf>
    <xf numFmtId="4" fontId="25" fillId="10" borderId="3" xfId="0" applyNumberFormat="1" applyFont="1" applyFill="1" applyBorder="1" applyAlignment="1">
      <alignment horizontal="right" vertical="center" wrapText="1" shrinkToFit="1"/>
    </xf>
    <xf numFmtId="4" fontId="34" fillId="10" borderId="3" xfId="0" applyNumberFormat="1" applyFont="1" applyFill="1" applyBorder="1" applyAlignment="1">
      <alignment horizontal="right" vertical="center" wrapText="1" shrinkToFit="1"/>
    </xf>
    <xf numFmtId="4" fontId="34" fillId="8" borderId="3" xfId="0" applyNumberFormat="1" applyFont="1" applyFill="1" applyBorder="1" applyAlignment="1">
      <alignment horizontal="right" vertical="center" wrapText="1" shrinkToFit="1"/>
    </xf>
    <xf numFmtId="4" fontId="33" fillId="10" borderId="3" xfId="0" applyNumberFormat="1" applyFont="1" applyFill="1" applyBorder="1" applyAlignment="1">
      <alignment horizontal="right" vertical="center" wrapText="1" shrinkToFit="1"/>
    </xf>
    <xf numFmtId="0" fontId="5" fillId="7" borderId="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7" borderId="1" xfId="0" quotePrefix="1" applyFont="1" applyFill="1" applyBorder="1" applyAlignment="1">
      <alignment horizontal="center" vertical="center" wrapText="1"/>
    </xf>
    <xf numFmtId="0" fontId="5" fillId="7" borderId="7" xfId="0" quotePrefix="1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</cellXfs>
  <cellStyles count="68">
    <cellStyle name="Comma 2 2" xfId="1"/>
    <cellStyle name="Comma 2 3" xfId="2"/>
    <cellStyle name="Comma 2 4" xfId="3"/>
    <cellStyle name="Comma 2 5" xfId="4"/>
    <cellStyle name="Comma 2 6" xfId="5"/>
    <cellStyle name="Comma 2 7" xfId="6"/>
    <cellStyle name="Comma 6 2" xfId="7"/>
    <cellStyle name="Comma 6 3" xfId="8"/>
    <cellStyle name="Normal" xfId="0" builtinId="0"/>
    <cellStyle name="Normal 2 10" xfId="9"/>
    <cellStyle name="Normal 2 11" xfId="10"/>
    <cellStyle name="Normal 2 12" xfId="11"/>
    <cellStyle name="Normal 2 13" xfId="12"/>
    <cellStyle name="Normal 2 14" xfId="13"/>
    <cellStyle name="Normal 2 15" xfId="14"/>
    <cellStyle name="Normal 2 16" xfId="15"/>
    <cellStyle name="Normal 2 17" xfId="16"/>
    <cellStyle name="Normal 2 18" xfId="17"/>
    <cellStyle name="Normal 2 19" xfId="18"/>
    <cellStyle name="Normal 2 2" xfId="19"/>
    <cellStyle name="Normal 2 20" xfId="20"/>
    <cellStyle name="Normal 2 21" xfId="21"/>
    <cellStyle name="Normal 2 22" xfId="22"/>
    <cellStyle name="Normal 2 23" xfId="23"/>
    <cellStyle name="Normal 2 24" xfId="24"/>
    <cellStyle name="Normal 2 3" xfId="25"/>
    <cellStyle name="Normal 2 3 10" xfId="26"/>
    <cellStyle name="Normal 2 3 11" xfId="27"/>
    <cellStyle name="Normal 2 3 12" xfId="28"/>
    <cellStyle name="Normal 2 3 13" xfId="29"/>
    <cellStyle name="Normal 2 3 14" xfId="30"/>
    <cellStyle name="Normal 2 3 2" xfId="31"/>
    <cellStyle name="Normal 2 3 3" xfId="32"/>
    <cellStyle name="Normal 2 3 4" xfId="33"/>
    <cellStyle name="Normal 2 3 5" xfId="34"/>
    <cellStyle name="Normal 2 3 6" xfId="35"/>
    <cellStyle name="Normal 2 3 7" xfId="36"/>
    <cellStyle name="Normal 2 3 8" xfId="37"/>
    <cellStyle name="Normal 2 3 9" xfId="38"/>
    <cellStyle name="Normal 2 4" xfId="39"/>
    <cellStyle name="Normal 2 5" xfId="40"/>
    <cellStyle name="Normal 2 6" xfId="41"/>
    <cellStyle name="Normal 2 7" xfId="42"/>
    <cellStyle name="Normal 2 8" xfId="43"/>
    <cellStyle name="Normal 2 9" xfId="44"/>
    <cellStyle name="Normal 3 10" xfId="45"/>
    <cellStyle name="Normal 3 11" xfId="46"/>
    <cellStyle name="Normal 3 12" xfId="47"/>
    <cellStyle name="Normal 3 13" xfId="48"/>
    <cellStyle name="Normal 3 14" xfId="49"/>
    <cellStyle name="Normal 3 15" xfId="50"/>
    <cellStyle name="Normal 3 16" xfId="51"/>
    <cellStyle name="Normal 3 17" xfId="52"/>
    <cellStyle name="Normal 3 18" xfId="53"/>
    <cellStyle name="Normal 3 19" xfId="54"/>
    <cellStyle name="Normal 3 2" xfId="55"/>
    <cellStyle name="Normal 3 20" xfId="56"/>
    <cellStyle name="Normal 3 21" xfId="57"/>
    <cellStyle name="Normal 3 22" xfId="58"/>
    <cellStyle name="Normal 3 3" xfId="59"/>
    <cellStyle name="Normal 3 4" xfId="60"/>
    <cellStyle name="Normal 3 5" xfId="61"/>
    <cellStyle name="Normal 3 6" xfId="62"/>
    <cellStyle name="Normal 3 7" xfId="63"/>
    <cellStyle name="Normal 3 8" xfId="64"/>
    <cellStyle name="Normal 3 9" xfId="65"/>
    <cellStyle name="Normal 5" xfId="66"/>
    <cellStyle name="Percent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view="pageLayout" topLeftCell="A10" zoomScale="160" zoomScaleNormal="100" zoomScalePageLayoutView="160" workbookViewId="0">
      <selection activeCell="D11" sqref="D11"/>
    </sheetView>
  </sheetViews>
  <sheetFormatPr defaultColWidth="9.125" defaultRowHeight="23.25"/>
  <cols>
    <col min="1" max="1" width="5.375" style="4" customWidth="1"/>
    <col min="2" max="2" width="29.875" style="4" customWidth="1"/>
    <col min="3" max="4" width="10.75" style="4" customWidth="1"/>
    <col min="5" max="6" width="10.75" style="45" customWidth="1"/>
    <col min="7" max="7" width="9.125" style="4" customWidth="1"/>
    <col min="8" max="8" width="9.125" style="8"/>
    <col min="9" max="16384" width="9.125" style="4"/>
  </cols>
  <sheetData>
    <row r="1" spans="1:25" ht="21" customHeight="1">
      <c r="A1" s="67"/>
      <c r="B1" s="67"/>
      <c r="C1" s="67"/>
      <c r="D1" s="67"/>
      <c r="E1" s="67"/>
      <c r="F1" s="67"/>
      <c r="G1" s="67"/>
    </row>
    <row r="2" spans="1:25" ht="21" customHeight="1">
      <c r="A2" s="68" t="s">
        <v>15</v>
      </c>
      <c r="B2" s="68"/>
      <c r="C2" s="68"/>
      <c r="D2" s="68"/>
      <c r="E2" s="68"/>
      <c r="F2" s="68"/>
      <c r="G2" s="68"/>
      <c r="H2" s="14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1" customHeight="1">
      <c r="A3" s="69" t="s">
        <v>35</v>
      </c>
      <c r="B3" s="69"/>
      <c r="C3" s="69"/>
      <c r="D3" s="69"/>
      <c r="E3" s="69"/>
      <c r="F3" s="69"/>
      <c r="G3" s="69"/>
    </row>
    <row r="4" spans="1:25" ht="20.25" customHeight="1">
      <c r="A4" s="22" t="s">
        <v>11</v>
      </c>
      <c r="C4" s="23"/>
      <c r="D4" s="23"/>
      <c r="E4" s="39"/>
      <c r="F4" s="39"/>
      <c r="G4" s="24" t="s">
        <v>2</v>
      </c>
    </row>
    <row r="5" spans="1:25" ht="13.5" customHeight="1">
      <c r="A5" s="61" t="s">
        <v>3</v>
      </c>
      <c r="B5" s="63" t="s">
        <v>13</v>
      </c>
      <c r="C5" s="65">
        <v>2560</v>
      </c>
      <c r="D5" s="65">
        <v>2561</v>
      </c>
      <c r="E5" s="54">
        <v>2561</v>
      </c>
      <c r="F5" s="35">
        <v>2562</v>
      </c>
      <c r="G5" s="70" t="s">
        <v>21</v>
      </c>
      <c r="L5" s="34"/>
    </row>
    <row r="6" spans="1:25" ht="19.5" customHeight="1">
      <c r="A6" s="62"/>
      <c r="B6" s="64"/>
      <c r="C6" s="66"/>
      <c r="D6" s="66"/>
      <c r="E6" s="72" t="s">
        <v>34</v>
      </c>
      <c r="F6" s="73"/>
      <c r="G6" s="71"/>
      <c r="L6" s="34"/>
    </row>
    <row r="7" spans="1:25" ht="17.25" customHeight="1">
      <c r="A7" s="30">
        <v>1</v>
      </c>
      <c r="B7" s="56" t="s">
        <v>10</v>
      </c>
      <c r="C7" s="57">
        <v>100609.301206</v>
      </c>
      <c r="D7" s="57">
        <v>75643.680657000004</v>
      </c>
      <c r="E7" s="58">
        <v>53384.150607000003</v>
      </c>
      <c r="F7" s="58">
        <v>46212.022109999998</v>
      </c>
      <c r="G7" s="49">
        <f>(F7-E7)*100/E7</f>
        <v>-13.43493980039004</v>
      </c>
      <c r="L7" s="34"/>
    </row>
    <row r="8" spans="1:25" ht="17.25" customHeight="1">
      <c r="A8" s="30">
        <v>2</v>
      </c>
      <c r="B8" s="56" t="s">
        <v>25</v>
      </c>
      <c r="C8" s="57">
        <v>38422.612142999998</v>
      </c>
      <c r="D8" s="57">
        <v>41469.690167000001</v>
      </c>
      <c r="E8" s="58">
        <v>25797.172728000001</v>
      </c>
      <c r="F8" s="58">
        <v>24000.547640000001</v>
      </c>
      <c r="G8" s="49">
        <f t="shared" ref="G8:G17" si="0">(F8-E8)*100/E8</f>
        <v>-6.9644263227728098</v>
      </c>
      <c r="L8" s="34"/>
    </row>
    <row r="9" spans="1:25" ht="17.25" customHeight="1">
      <c r="A9" s="30">
        <v>3</v>
      </c>
      <c r="B9" s="56" t="s">
        <v>23</v>
      </c>
      <c r="C9" s="57">
        <v>32634.403752999999</v>
      </c>
      <c r="D9" s="57">
        <v>27142.903742999999</v>
      </c>
      <c r="E9" s="58">
        <v>17652.743229</v>
      </c>
      <c r="F9" s="58">
        <v>13990.404266</v>
      </c>
      <c r="G9" s="49">
        <f t="shared" si="0"/>
        <v>-20.746571314669634</v>
      </c>
      <c r="L9" s="34"/>
    </row>
    <row r="10" spans="1:25" ht="17.25" customHeight="1">
      <c r="A10" s="30">
        <v>4</v>
      </c>
      <c r="B10" s="56" t="s">
        <v>5</v>
      </c>
      <c r="C10" s="57">
        <v>23814.756367999998</v>
      </c>
      <c r="D10" s="57">
        <v>13857.382281</v>
      </c>
      <c r="E10" s="58">
        <v>9504.7760620000008</v>
      </c>
      <c r="F10" s="58">
        <v>9687.2445700000007</v>
      </c>
      <c r="G10" s="49">
        <f t="shared" si="0"/>
        <v>1.9197559922480152</v>
      </c>
      <c r="L10" s="34"/>
    </row>
    <row r="11" spans="1:25" ht="17.25" customHeight="1">
      <c r="A11" s="31">
        <v>5</v>
      </c>
      <c r="B11" s="56" t="s">
        <v>36</v>
      </c>
      <c r="C11" s="57">
        <v>11328.038866000001</v>
      </c>
      <c r="D11" s="57">
        <v>18133.222388999999</v>
      </c>
      <c r="E11" s="58">
        <v>13400.309407000001</v>
      </c>
      <c r="F11" s="58">
        <v>6392.4627529999998</v>
      </c>
      <c r="G11" s="49">
        <f t="shared" si="0"/>
        <v>-52.296155567417493</v>
      </c>
      <c r="L11" s="34"/>
    </row>
    <row r="12" spans="1:25" ht="17.25" customHeight="1">
      <c r="A12" s="31">
        <v>6</v>
      </c>
      <c r="B12" s="56" t="s">
        <v>8</v>
      </c>
      <c r="C12" s="57">
        <v>8882.3568759999998</v>
      </c>
      <c r="D12" s="57">
        <v>9568.8965000000007</v>
      </c>
      <c r="E12" s="58">
        <v>6285.053586</v>
      </c>
      <c r="F12" s="58">
        <v>5405.9078689999997</v>
      </c>
      <c r="G12" s="49">
        <f t="shared" si="0"/>
        <v>-13.987879418535165</v>
      </c>
      <c r="H12" s="12"/>
      <c r="L12" s="8"/>
    </row>
    <row r="13" spans="1:25" ht="17.25" customHeight="1">
      <c r="A13" s="30">
        <v>7</v>
      </c>
      <c r="B13" s="56" t="s">
        <v>7</v>
      </c>
      <c r="C13" s="57">
        <v>4772.4511030000003</v>
      </c>
      <c r="D13" s="57">
        <v>6412.3994359999997</v>
      </c>
      <c r="E13" s="58">
        <v>3757.519816</v>
      </c>
      <c r="F13" s="58">
        <v>5392.1273499999998</v>
      </c>
      <c r="G13" s="49">
        <f t="shared" si="0"/>
        <v>43.502299762721997</v>
      </c>
    </row>
    <row r="14" spans="1:25" ht="17.25" customHeight="1">
      <c r="A14" s="31">
        <v>8</v>
      </c>
      <c r="B14" s="56" t="s">
        <v>6</v>
      </c>
      <c r="C14" s="57">
        <v>5630.9114090000003</v>
      </c>
      <c r="D14" s="57">
        <v>5984.2505689999998</v>
      </c>
      <c r="E14" s="58">
        <v>3831.789049</v>
      </c>
      <c r="F14" s="58">
        <v>4145.6919790000002</v>
      </c>
      <c r="G14" s="49">
        <f t="shared" si="0"/>
        <v>8.1920723188537981</v>
      </c>
    </row>
    <row r="15" spans="1:25" ht="17.25" customHeight="1">
      <c r="A15" s="30">
        <v>9</v>
      </c>
      <c r="B15" s="56" t="s">
        <v>26</v>
      </c>
      <c r="C15" s="57">
        <v>3544.7784120000001</v>
      </c>
      <c r="D15" s="57">
        <v>3224.0927139999999</v>
      </c>
      <c r="E15" s="58">
        <v>2061.6046409999999</v>
      </c>
      <c r="F15" s="58">
        <v>2065.5457059999999</v>
      </c>
      <c r="G15" s="49">
        <f t="shared" si="0"/>
        <v>0.19116492666063903</v>
      </c>
      <c r="K15" s="8"/>
    </row>
    <row r="16" spans="1:25" ht="17.25" customHeight="1">
      <c r="A16" s="30">
        <v>10</v>
      </c>
      <c r="B16" s="56" t="s">
        <v>37</v>
      </c>
      <c r="C16" s="57">
        <v>4004.853521</v>
      </c>
      <c r="D16" s="57">
        <v>3832.5151529999998</v>
      </c>
      <c r="E16" s="58">
        <v>2536.7506969999999</v>
      </c>
      <c r="F16" s="58">
        <v>2030.4209519999999</v>
      </c>
      <c r="G16" s="49">
        <f t="shared" si="0"/>
        <v>-19.959775534852252</v>
      </c>
      <c r="K16" s="8"/>
    </row>
    <row r="17" spans="1:11" ht="19.5" customHeight="1">
      <c r="A17" s="33"/>
      <c r="B17" s="55" t="s">
        <v>4</v>
      </c>
      <c r="C17" s="59">
        <v>233644.46365699999</v>
      </c>
      <c r="D17" s="59">
        <v>205269.03360900001</v>
      </c>
      <c r="E17" s="59">
        <v>138211.86982200001</v>
      </c>
      <c r="F17" s="59">
        <v>119322.375195</v>
      </c>
      <c r="G17" s="50">
        <f t="shared" si="0"/>
        <v>-13.667056708897265</v>
      </c>
      <c r="K17" s="8"/>
    </row>
    <row r="18" spans="1:11" ht="19.5" customHeight="1">
      <c r="A18" s="33"/>
      <c r="B18" s="55" t="s">
        <v>27</v>
      </c>
      <c r="C18" s="59">
        <v>78813.190885000004</v>
      </c>
      <c r="D18" s="59">
        <v>84700.410107999996</v>
      </c>
      <c r="E18" s="59">
        <v>57264.099886000004</v>
      </c>
      <c r="F18" s="59">
        <v>51046.315633999999</v>
      </c>
      <c r="G18" s="50">
        <f>(F18-E18)*100/E18</f>
        <v>-10.85808432225115</v>
      </c>
      <c r="K18" s="8"/>
    </row>
    <row r="19" spans="1:11" ht="19.5" customHeight="1">
      <c r="A19" s="33"/>
      <c r="B19" s="55" t="s">
        <v>0</v>
      </c>
      <c r="C19" s="59">
        <v>312457.65454199997</v>
      </c>
      <c r="D19" s="59">
        <v>289969.44371700002</v>
      </c>
      <c r="E19" s="59">
        <v>195475.96970799999</v>
      </c>
      <c r="F19" s="59">
        <v>170368.690829</v>
      </c>
      <c r="G19" s="50">
        <f>(F19-E19)*100/E19</f>
        <v>-12.844176660949675</v>
      </c>
      <c r="K19" s="8"/>
    </row>
    <row r="20" spans="1:11" ht="24" customHeight="1">
      <c r="A20" s="22" t="s">
        <v>12</v>
      </c>
      <c r="B20" s="25"/>
      <c r="C20" s="26"/>
      <c r="D20" s="26"/>
      <c r="E20" s="40"/>
      <c r="F20" s="40"/>
      <c r="G20" s="24" t="s">
        <v>2</v>
      </c>
      <c r="K20" s="8"/>
    </row>
    <row r="21" spans="1:11" ht="13.5" customHeight="1">
      <c r="A21" s="61" t="s">
        <v>3</v>
      </c>
      <c r="B21" s="63" t="s">
        <v>14</v>
      </c>
      <c r="C21" s="65">
        <v>2560</v>
      </c>
      <c r="D21" s="65">
        <v>2561</v>
      </c>
      <c r="E21" s="54">
        <v>2561</v>
      </c>
      <c r="F21" s="35">
        <v>2562</v>
      </c>
      <c r="G21" s="70" t="s">
        <v>21</v>
      </c>
      <c r="H21" s="16"/>
      <c r="K21" s="8"/>
    </row>
    <row r="22" spans="1:11" ht="20.25" customHeight="1">
      <c r="A22" s="62"/>
      <c r="B22" s="64"/>
      <c r="C22" s="66"/>
      <c r="D22" s="66"/>
      <c r="E22" s="72" t="s">
        <v>34</v>
      </c>
      <c r="F22" s="73"/>
      <c r="G22" s="71"/>
      <c r="K22" s="8"/>
    </row>
    <row r="23" spans="1:11" ht="19.5" customHeight="1">
      <c r="A23" s="51">
        <v>1</v>
      </c>
      <c r="B23" s="47" t="s">
        <v>17</v>
      </c>
      <c r="C23" s="48">
        <v>31255.646301000001</v>
      </c>
      <c r="D23" s="48">
        <v>44143.911679999997</v>
      </c>
      <c r="E23" s="60">
        <v>26716.144622</v>
      </c>
      <c r="F23" s="60">
        <v>29775.072261000001</v>
      </c>
      <c r="G23" s="49">
        <f>(F23-E23)*100/E23</f>
        <v>11.449734541716246</v>
      </c>
      <c r="K23" s="8"/>
    </row>
    <row r="24" spans="1:11" ht="19.5" customHeight="1">
      <c r="A24" s="51">
        <v>2</v>
      </c>
      <c r="B24" s="47" t="s">
        <v>18</v>
      </c>
      <c r="C24" s="48">
        <v>27474.371440999999</v>
      </c>
      <c r="D24" s="48">
        <v>36086.238924999998</v>
      </c>
      <c r="E24" s="60">
        <v>25035.767432000001</v>
      </c>
      <c r="F24" s="60">
        <v>19668.05645</v>
      </c>
      <c r="G24" s="49">
        <f t="shared" ref="G24:G35" si="1">(F24-E24)*100/E24</f>
        <v>-21.440169535762447</v>
      </c>
      <c r="H24" s="10"/>
      <c r="K24" s="36"/>
    </row>
    <row r="25" spans="1:11" ht="19.5" customHeight="1">
      <c r="A25" s="51">
        <v>3</v>
      </c>
      <c r="B25" s="47" t="s">
        <v>7</v>
      </c>
      <c r="C25" s="48">
        <v>13613.711026999999</v>
      </c>
      <c r="D25" s="48">
        <v>18371.651763000002</v>
      </c>
      <c r="E25" s="60">
        <v>11307.039094</v>
      </c>
      <c r="F25" s="60">
        <v>16776.875637000001</v>
      </c>
      <c r="G25" s="49">
        <f t="shared" si="1"/>
        <v>48.375498638742052</v>
      </c>
      <c r="H25" s="17"/>
      <c r="K25" s="36"/>
    </row>
    <row r="26" spans="1:11" ht="19.5" customHeight="1">
      <c r="A26" s="51">
        <v>4</v>
      </c>
      <c r="B26" s="47" t="s">
        <v>38</v>
      </c>
      <c r="C26" s="48">
        <v>26989.742338</v>
      </c>
      <c r="D26" s="48">
        <v>25655.640911999999</v>
      </c>
      <c r="E26" s="60">
        <v>16983.776243</v>
      </c>
      <c r="F26" s="60">
        <v>15461.440137</v>
      </c>
      <c r="G26" s="49">
        <f t="shared" si="1"/>
        <v>-8.9634724587674892</v>
      </c>
      <c r="H26" s="11"/>
      <c r="K26" s="36"/>
    </row>
    <row r="27" spans="1:11" ht="19.5" customHeight="1">
      <c r="A27" s="51">
        <v>5</v>
      </c>
      <c r="B27" s="47" t="s">
        <v>19</v>
      </c>
      <c r="C27" s="48">
        <v>20938.795135</v>
      </c>
      <c r="D27" s="48">
        <v>20066.380939999999</v>
      </c>
      <c r="E27" s="60">
        <v>13242.203976000001</v>
      </c>
      <c r="F27" s="60">
        <v>14646.106785</v>
      </c>
      <c r="G27" s="49">
        <f t="shared" si="1"/>
        <v>10.601730735642002</v>
      </c>
      <c r="H27" s="9"/>
      <c r="K27" s="36"/>
    </row>
    <row r="28" spans="1:11" ht="19.5" customHeight="1">
      <c r="A28" s="51">
        <v>6</v>
      </c>
      <c r="B28" s="47" t="s">
        <v>9</v>
      </c>
      <c r="C28" s="48">
        <v>19395.686811</v>
      </c>
      <c r="D28" s="48">
        <v>18542.614592000002</v>
      </c>
      <c r="E28" s="60">
        <v>12409.328044</v>
      </c>
      <c r="F28" s="60">
        <v>11383.192585000001</v>
      </c>
      <c r="G28" s="49">
        <f t="shared" si="1"/>
        <v>-8.269065459157904</v>
      </c>
      <c r="H28" s="18"/>
      <c r="K28" s="36"/>
    </row>
    <row r="29" spans="1:11" ht="19.5" customHeight="1">
      <c r="A29" s="51">
        <v>7</v>
      </c>
      <c r="B29" s="47" t="s">
        <v>20</v>
      </c>
      <c r="C29" s="48">
        <v>9606.8623040000002</v>
      </c>
      <c r="D29" s="48">
        <v>9805.2228630000009</v>
      </c>
      <c r="E29" s="60">
        <v>5753.0598719999998</v>
      </c>
      <c r="F29" s="60">
        <v>7186.3374709999998</v>
      </c>
      <c r="G29" s="49">
        <f t="shared" si="1"/>
        <v>24.913309280435733</v>
      </c>
      <c r="H29" s="19"/>
      <c r="K29" s="8"/>
    </row>
    <row r="30" spans="1:11" ht="19.5" customHeight="1">
      <c r="A30" s="51">
        <v>8</v>
      </c>
      <c r="B30" s="47" t="s">
        <v>39</v>
      </c>
      <c r="C30" s="48">
        <v>2601.060731</v>
      </c>
      <c r="D30" s="48">
        <v>4502.3837169999997</v>
      </c>
      <c r="E30" s="60">
        <v>2339.4743319999998</v>
      </c>
      <c r="F30" s="60">
        <v>6250.7957390000001</v>
      </c>
      <c r="G30" s="49">
        <f t="shared" si="1"/>
        <v>167.18804534419661</v>
      </c>
      <c r="H30" s="20"/>
      <c r="K30" s="8"/>
    </row>
    <row r="31" spans="1:11" ht="19.5" customHeight="1">
      <c r="A31" s="51">
        <v>9</v>
      </c>
      <c r="B31" s="47" t="s">
        <v>40</v>
      </c>
      <c r="C31" s="48">
        <v>6830.2682009999999</v>
      </c>
      <c r="D31" s="48">
        <v>7070.7744400000001</v>
      </c>
      <c r="E31" s="60">
        <v>4517.4983920000004</v>
      </c>
      <c r="F31" s="60">
        <v>5040.7218430000003</v>
      </c>
      <c r="G31" s="49">
        <f t="shared" si="1"/>
        <v>11.582150243297747</v>
      </c>
      <c r="H31" s="21"/>
      <c r="K31" s="8"/>
    </row>
    <row r="32" spans="1:11" ht="19.5" customHeight="1">
      <c r="A32" s="51">
        <v>10</v>
      </c>
      <c r="B32" s="47" t="s">
        <v>33</v>
      </c>
      <c r="C32" s="48">
        <v>1948.5604940000001</v>
      </c>
      <c r="D32" s="48">
        <v>3525.602758</v>
      </c>
      <c r="E32" s="60">
        <v>1894.4908800000001</v>
      </c>
      <c r="F32" s="60">
        <v>4009.2292870000001</v>
      </c>
      <c r="G32" s="49">
        <f t="shared" si="1"/>
        <v>111.62568420493001</v>
      </c>
      <c r="H32" s="21"/>
      <c r="K32" s="8"/>
    </row>
    <row r="33" spans="1:8" ht="19.5" customHeight="1">
      <c r="A33" s="52"/>
      <c r="B33" s="46" t="s">
        <v>4</v>
      </c>
      <c r="C33" s="53">
        <v>160654.70478299999</v>
      </c>
      <c r="D33" s="53">
        <v>187770.42259</v>
      </c>
      <c r="E33" s="53">
        <v>120198.78288699999</v>
      </c>
      <c r="F33" s="53">
        <v>130197.82819499999</v>
      </c>
      <c r="G33" s="50">
        <f t="shared" si="1"/>
        <v>8.3187575346750364</v>
      </c>
      <c r="H33" s="21"/>
    </row>
    <row r="34" spans="1:8" ht="20.25" customHeight="1">
      <c r="A34" s="52"/>
      <c r="B34" s="46" t="s">
        <v>27</v>
      </c>
      <c r="C34" s="53">
        <v>91516.518513999996</v>
      </c>
      <c r="D34" s="53">
        <v>90356.242136000001</v>
      </c>
      <c r="E34" s="53">
        <v>60113.424374000002</v>
      </c>
      <c r="F34" s="53">
        <v>57262.497235000003</v>
      </c>
      <c r="G34" s="50">
        <f>(F34-E34)*100/E34</f>
        <v>-4.7425798291954742</v>
      </c>
      <c r="H34" s="21"/>
    </row>
    <row r="35" spans="1:8" ht="17.25" customHeight="1">
      <c r="A35" s="52"/>
      <c r="B35" s="46" t="s">
        <v>0</v>
      </c>
      <c r="C35" s="53">
        <v>252171.22329699999</v>
      </c>
      <c r="D35" s="53">
        <v>278126.66472599999</v>
      </c>
      <c r="E35" s="53">
        <v>180312.207261</v>
      </c>
      <c r="F35" s="53">
        <v>187460.32543</v>
      </c>
      <c r="G35" s="50">
        <f t="shared" si="1"/>
        <v>3.9643007412433087</v>
      </c>
      <c r="H35" s="19"/>
    </row>
    <row r="36" spans="1:8" s="5" customFormat="1" ht="15" customHeight="1">
      <c r="A36" s="37" t="s">
        <v>22</v>
      </c>
      <c r="B36" s="27"/>
      <c r="C36" s="27"/>
      <c r="D36" s="27"/>
      <c r="E36" s="41"/>
      <c r="F36" s="42"/>
      <c r="G36" s="2" t="s">
        <v>24</v>
      </c>
      <c r="H36" s="21"/>
    </row>
    <row r="37" spans="1:8" s="5" customFormat="1" ht="15" customHeight="1">
      <c r="A37" s="32" t="s">
        <v>28</v>
      </c>
      <c r="B37" s="28"/>
      <c r="C37" s="29"/>
      <c r="D37" s="29"/>
      <c r="E37" s="43"/>
      <c r="F37" s="43"/>
      <c r="G37" s="7" t="s">
        <v>16</v>
      </c>
      <c r="H37" s="21"/>
    </row>
    <row r="38" spans="1:8" s="5" customFormat="1" ht="15" customHeight="1">
      <c r="A38" s="6" t="s">
        <v>29</v>
      </c>
      <c r="B38" s="28"/>
      <c r="C38" s="29"/>
      <c r="D38" s="29"/>
      <c r="E38" s="43"/>
      <c r="F38" s="43"/>
      <c r="G38" s="7" t="s">
        <v>1</v>
      </c>
      <c r="H38" s="21"/>
    </row>
    <row r="39" spans="1:8" s="5" customFormat="1" ht="15" customHeight="1">
      <c r="A39" s="32" t="s">
        <v>30</v>
      </c>
      <c r="B39" s="6"/>
      <c r="E39" s="44"/>
      <c r="F39" s="44"/>
      <c r="H39" s="15"/>
    </row>
    <row r="40" spans="1:8" s="5" customFormat="1" ht="15" customHeight="1">
      <c r="A40" s="1" t="s">
        <v>31</v>
      </c>
      <c r="B40" s="3"/>
      <c r="E40" s="44"/>
      <c r="F40" s="44"/>
      <c r="H40" s="15"/>
    </row>
    <row r="41" spans="1:8" ht="15" customHeight="1">
      <c r="A41" s="38" t="s">
        <v>32</v>
      </c>
      <c r="B41" s="5"/>
    </row>
  </sheetData>
  <mergeCells count="15">
    <mergeCell ref="A21:A22"/>
    <mergeCell ref="A5:A6"/>
    <mergeCell ref="B5:B6"/>
    <mergeCell ref="C21:C22"/>
    <mergeCell ref="A1:G1"/>
    <mergeCell ref="A2:G2"/>
    <mergeCell ref="A3:G3"/>
    <mergeCell ref="G5:G6"/>
    <mergeCell ref="C5:C6"/>
    <mergeCell ref="D5:D6"/>
    <mergeCell ref="D21:D22"/>
    <mergeCell ref="E6:F6"/>
    <mergeCell ref="E22:F22"/>
    <mergeCell ref="G21:G22"/>
    <mergeCell ref="B21:B22"/>
  </mergeCells>
  <pageMargins left="0.78740157480314965" right="0.11811023622047245" top="0.31496062992125984" bottom="0" header="0.27559055118110237" footer="0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2019-08-30T02:07:14Z</cp:lastPrinted>
  <dcterms:created xsi:type="dcterms:W3CDTF">2010-02-25T04:50:23Z</dcterms:created>
  <dcterms:modified xsi:type="dcterms:W3CDTF">2020-05-15T02:41:29Z</dcterms:modified>
</cp:coreProperties>
</file>