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ork\_Website\Inter_WEB\EGov\สถิติปปช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6" i="1"/>
  <c r="D6" i="1"/>
  <c r="G13" i="1"/>
  <c r="H13" i="1"/>
  <c r="I13" i="1"/>
  <c r="B13" i="1"/>
  <c r="C13" i="1" l="1"/>
  <c r="D13" i="1" s="1"/>
  <c r="D12" i="1"/>
  <c r="D11" i="1"/>
  <c r="D10" i="1"/>
  <c r="D9" i="1"/>
  <c r="D8" i="1"/>
  <c r="D7" i="1"/>
  <c r="K8" i="1" l="1"/>
  <c r="K10" i="1"/>
  <c r="K11" i="1"/>
  <c r="K9" i="1"/>
  <c r="K7" i="1"/>
  <c r="K12" i="1"/>
  <c r="F13" i="1"/>
  <c r="J13" i="1" l="1"/>
  <c r="K13" i="1" s="1"/>
  <c r="K6" i="1"/>
</calcChain>
</file>

<file path=xl/sharedStrings.xml><?xml version="1.0" encoding="utf-8"?>
<sst xmlns="http://schemas.openxmlformats.org/spreadsheetml/2006/main" count="26" uniqueCount="15">
  <si>
    <t>ตารางสถิติแสดงผลการดำเนินงานด้านปราบปรามการทุจริตของคณะกรรมการ ป.ป.ช.</t>
  </si>
  <si>
    <t>(ตั้งแต่ปีงบประมาณ พ.ศ. 2550 – 2558)</t>
  </si>
  <si>
    <t>ปีงบประมาณ พ.ศ.</t>
  </si>
  <si>
    <t>รับใหม่</t>
  </si>
  <si>
    <t>รวม</t>
  </si>
  <si>
    <t>เรื่องคงเหลือที่อยู่ระหว่างดำเนินการ</t>
  </si>
  <si>
    <t>เรื่อง</t>
  </si>
  <si>
    <t>จำนวนเรื่องกล่าวหาร้องเรียน</t>
  </si>
  <si>
    <t>เรื่องที่ดำเนินการเสร็จ</t>
  </si>
  <si>
    <t>ยอดคงค้างยกมา</t>
  </si>
  <si>
    <t>ไม่รับ/ไม่ยกขึ้นพิจารณา</t>
  </si>
  <si>
    <t>ให้ข้อกล่าวหาตกไป</t>
  </si>
  <si>
    <t>ส่งคืนพนักงานสอบสวน</t>
  </si>
  <si>
    <t>ส่งหน่วยงานอื่น</t>
  </si>
  <si>
    <t>ชี้มูลความผิด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</si>
</sst>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3" fontId="4" fillId="2" borderId="4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I17" sqref="I17"/>
    </sheetView>
  </sheetViews>
  <sheetFormatPr defaultRowHeight="14.25" x14ac:dyDescent="0.2"/>
  <cols>
    <col min="1" max="1" width="12.625" bestFit="1" customWidth="1"/>
    <col min="2" max="2" width="21.75" bestFit="1" customWidth="1"/>
    <col min="5" max="5" width="10.625" customWidth="1"/>
    <col min="6" max="9" width="15.25" customWidth="1"/>
    <col min="11" max="11" width="12.625" customWidth="1"/>
  </cols>
  <sheetData>
    <row r="1" spans="1:11" s="1" customFormat="1" ht="2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21.75" thickBot="1" x14ac:dyDescent="0.4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21" customHeight="1" thickBot="1" x14ac:dyDescent="0.4">
      <c r="A3" s="32" t="s">
        <v>2</v>
      </c>
      <c r="B3" s="26" t="s">
        <v>7</v>
      </c>
      <c r="C3" s="27"/>
      <c r="D3" s="28"/>
      <c r="E3" s="29" t="s">
        <v>8</v>
      </c>
      <c r="F3" s="30"/>
      <c r="G3" s="39"/>
      <c r="H3" s="39"/>
      <c r="I3" s="39"/>
      <c r="J3" s="31"/>
      <c r="K3" s="35" t="s">
        <v>5</v>
      </c>
    </row>
    <row r="4" spans="1:11" s="4" customFormat="1" ht="38.25" thickBot="1" x14ac:dyDescent="0.35">
      <c r="A4" s="33"/>
      <c r="B4" s="7" t="s">
        <v>9</v>
      </c>
      <c r="C4" s="7" t="s">
        <v>3</v>
      </c>
      <c r="D4" s="12" t="s">
        <v>4</v>
      </c>
      <c r="E4" s="7" t="s">
        <v>14</v>
      </c>
      <c r="F4" s="8" t="s">
        <v>10</v>
      </c>
      <c r="G4" s="40" t="s">
        <v>11</v>
      </c>
      <c r="H4" s="8" t="s">
        <v>12</v>
      </c>
      <c r="I4" s="40" t="s">
        <v>13</v>
      </c>
      <c r="J4" s="16" t="s">
        <v>4</v>
      </c>
      <c r="K4" s="36"/>
    </row>
    <row r="5" spans="1:11" s="2" customFormat="1" ht="19.5" thickBot="1" x14ac:dyDescent="0.35">
      <c r="A5" s="34"/>
      <c r="B5" s="5" t="s">
        <v>6</v>
      </c>
      <c r="C5" s="5" t="s">
        <v>6</v>
      </c>
      <c r="D5" s="13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17" t="s">
        <v>6</v>
      </c>
      <c r="K5" s="5" t="s">
        <v>6</v>
      </c>
    </row>
    <row r="6" spans="1:11" s="2" customFormat="1" ht="18.75" x14ac:dyDescent="0.3">
      <c r="A6" s="18">
        <v>2550</v>
      </c>
      <c r="B6" s="19">
        <v>11578</v>
      </c>
      <c r="C6" s="19">
        <v>2829</v>
      </c>
      <c r="D6" s="14">
        <f>SUM(B6:C6)</f>
        <v>14407</v>
      </c>
      <c r="E6" s="20">
        <v>68</v>
      </c>
      <c r="F6" s="21">
        <v>1118</v>
      </c>
      <c r="G6" s="21">
        <v>2509</v>
      </c>
      <c r="H6" s="21">
        <v>533</v>
      </c>
      <c r="I6" s="21">
        <v>4527</v>
      </c>
      <c r="J6" s="41">
        <f>SUM(E6:I6)</f>
        <v>8755</v>
      </c>
      <c r="K6" s="19">
        <f t="shared" ref="K6:K13" si="0">D6-J6</f>
        <v>5652</v>
      </c>
    </row>
    <row r="7" spans="1:11" s="2" customFormat="1" ht="18.75" x14ac:dyDescent="0.3">
      <c r="A7" s="22">
        <v>2551</v>
      </c>
      <c r="B7" s="23">
        <v>5652</v>
      </c>
      <c r="C7" s="23">
        <v>3029</v>
      </c>
      <c r="D7" s="15">
        <f t="shared" ref="D6:D13" si="1">SUM(B7:C7)</f>
        <v>8681</v>
      </c>
      <c r="E7" s="24">
        <v>63</v>
      </c>
      <c r="F7" s="25">
        <v>194</v>
      </c>
      <c r="G7" s="25">
        <v>489</v>
      </c>
      <c r="H7" s="25">
        <v>112</v>
      </c>
      <c r="I7" s="25">
        <v>2231</v>
      </c>
      <c r="J7" s="43">
        <f t="shared" ref="J7:J12" si="2">SUM(E7:I7)</f>
        <v>3089</v>
      </c>
      <c r="K7" s="23">
        <f t="shared" si="0"/>
        <v>5592</v>
      </c>
    </row>
    <row r="8" spans="1:11" s="2" customFormat="1" ht="18.75" x14ac:dyDescent="0.3">
      <c r="A8" s="22">
        <v>2552</v>
      </c>
      <c r="B8" s="23">
        <v>5592</v>
      </c>
      <c r="C8" s="23">
        <v>2779</v>
      </c>
      <c r="D8" s="15">
        <f t="shared" si="1"/>
        <v>8371</v>
      </c>
      <c r="E8" s="24">
        <v>75</v>
      </c>
      <c r="F8" s="25">
        <v>195</v>
      </c>
      <c r="G8" s="25">
        <v>646</v>
      </c>
      <c r="H8" s="25">
        <v>99</v>
      </c>
      <c r="I8" s="25">
        <v>949</v>
      </c>
      <c r="J8" s="44">
        <f t="shared" si="2"/>
        <v>1964</v>
      </c>
      <c r="K8" s="23">
        <f t="shared" si="0"/>
        <v>6407</v>
      </c>
    </row>
    <row r="9" spans="1:11" s="2" customFormat="1" ht="18.75" x14ac:dyDescent="0.3">
      <c r="A9" s="22">
        <v>2553</v>
      </c>
      <c r="B9" s="23">
        <v>6407</v>
      </c>
      <c r="C9" s="23">
        <v>3049</v>
      </c>
      <c r="D9" s="15">
        <f t="shared" si="1"/>
        <v>9456</v>
      </c>
      <c r="E9" s="24">
        <v>95</v>
      </c>
      <c r="F9" s="25">
        <v>276</v>
      </c>
      <c r="G9" s="25">
        <v>1057</v>
      </c>
      <c r="H9" s="25">
        <v>92</v>
      </c>
      <c r="I9" s="25">
        <v>40</v>
      </c>
      <c r="J9" s="45">
        <f t="shared" si="2"/>
        <v>1560</v>
      </c>
      <c r="K9" s="23">
        <f t="shared" si="0"/>
        <v>7896</v>
      </c>
    </row>
    <row r="10" spans="1:11" s="2" customFormat="1" ht="18.75" x14ac:dyDescent="0.3">
      <c r="A10" s="22">
        <v>2554</v>
      </c>
      <c r="B10" s="23">
        <v>7896</v>
      </c>
      <c r="C10" s="23">
        <v>3092</v>
      </c>
      <c r="D10" s="15">
        <f t="shared" si="1"/>
        <v>10988</v>
      </c>
      <c r="E10" s="24">
        <v>171</v>
      </c>
      <c r="F10" s="25">
        <v>222</v>
      </c>
      <c r="G10" s="25">
        <v>1270</v>
      </c>
      <c r="H10" s="25">
        <v>66</v>
      </c>
      <c r="I10" s="25">
        <v>93</v>
      </c>
      <c r="J10" s="44">
        <f t="shared" si="2"/>
        <v>1822</v>
      </c>
      <c r="K10" s="23">
        <f t="shared" si="0"/>
        <v>9166</v>
      </c>
    </row>
    <row r="11" spans="1:11" s="2" customFormat="1" ht="18.75" x14ac:dyDescent="0.3">
      <c r="A11" s="22">
        <v>2555</v>
      </c>
      <c r="B11" s="23">
        <v>9166</v>
      </c>
      <c r="C11" s="23">
        <v>2437</v>
      </c>
      <c r="D11" s="15">
        <f t="shared" si="1"/>
        <v>11603</v>
      </c>
      <c r="E11" s="24">
        <v>111</v>
      </c>
      <c r="F11" s="25">
        <v>291</v>
      </c>
      <c r="G11" s="25">
        <v>1118</v>
      </c>
      <c r="H11" s="25">
        <v>202</v>
      </c>
      <c r="I11" s="25">
        <v>2065</v>
      </c>
      <c r="J11" s="45">
        <f t="shared" si="2"/>
        <v>3787</v>
      </c>
      <c r="K11" s="23">
        <f t="shared" si="0"/>
        <v>7816</v>
      </c>
    </row>
    <row r="12" spans="1:11" s="2" customFormat="1" ht="19.5" thickBot="1" x14ac:dyDescent="0.35">
      <c r="A12" s="22">
        <v>2556</v>
      </c>
      <c r="B12" s="23">
        <v>7816</v>
      </c>
      <c r="C12" s="23">
        <v>2876</v>
      </c>
      <c r="D12" s="15">
        <f t="shared" si="1"/>
        <v>10692</v>
      </c>
      <c r="E12" s="24">
        <v>96</v>
      </c>
      <c r="F12" s="25">
        <v>157</v>
      </c>
      <c r="G12" s="25">
        <v>1298</v>
      </c>
      <c r="H12" s="25">
        <v>314</v>
      </c>
      <c r="I12" s="25">
        <v>343</v>
      </c>
      <c r="J12" s="42">
        <f t="shared" si="2"/>
        <v>2208</v>
      </c>
      <c r="K12" s="23">
        <f t="shared" si="0"/>
        <v>8484</v>
      </c>
    </row>
    <row r="13" spans="1:11" s="2" customFormat="1" ht="19.5" thickBot="1" x14ac:dyDescent="0.35">
      <c r="A13" s="10" t="s">
        <v>4</v>
      </c>
      <c r="B13" s="9">
        <f>SUM(B6:B12)</f>
        <v>54107</v>
      </c>
      <c r="C13" s="9">
        <f>SUM(C6:C12)</f>
        <v>20091</v>
      </c>
      <c r="D13" s="9">
        <f t="shared" si="1"/>
        <v>74198</v>
      </c>
      <c r="E13" s="9">
        <v>1458</v>
      </c>
      <c r="F13" s="9">
        <f>SUM(F6:F12)</f>
        <v>2453</v>
      </c>
      <c r="G13" s="9">
        <f t="shared" ref="G13:I13" si="3">SUM(G6:G12)</f>
        <v>8387</v>
      </c>
      <c r="H13" s="9">
        <f t="shared" si="3"/>
        <v>1418</v>
      </c>
      <c r="I13" s="9">
        <f t="shared" si="3"/>
        <v>10248</v>
      </c>
      <c r="J13" s="9">
        <f>SUM(J6:J12)</f>
        <v>23185</v>
      </c>
      <c r="K13" s="11">
        <f t="shared" si="0"/>
        <v>51013</v>
      </c>
    </row>
  </sheetData>
  <mergeCells count="6">
    <mergeCell ref="B3:D3"/>
    <mergeCell ref="E3:J3"/>
    <mergeCell ref="A3:A5"/>
    <mergeCell ref="K3:K4"/>
    <mergeCell ref="A1:K1"/>
    <mergeCell ref="A2:K2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kittiya_chu</dc:creator>
  <cp:lastModifiedBy>kittiya_chu</cp:lastModifiedBy>
  <dcterms:created xsi:type="dcterms:W3CDTF">2016-03-28T03:25:45Z</dcterms:created>
  <dcterms:modified xsi:type="dcterms:W3CDTF">2016-04-01T04:01:08Z</dcterms:modified>
</cp:coreProperties>
</file>