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65" windowWidth="12825" windowHeight="12795" tabRatio="805"/>
  </bookViews>
  <sheets>
    <sheet name="สินค้า" sheetId="3" r:id="rId1"/>
  </sheets>
  <definedNames>
    <definedName name="_xlnm.Print_Area" localSheetId="0">สินค้า!$A$1:$G$40</definedName>
  </definedNames>
  <calcPr calcId="144525"/>
</workbook>
</file>

<file path=xl/calcChain.xml><?xml version="1.0" encoding="utf-8"?>
<calcChain xmlns="http://schemas.openxmlformats.org/spreadsheetml/2006/main">
  <c r="G34" i="3" l="1"/>
  <c r="G33" i="3"/>
  <c r="G32" i="3"/>
  <c r="G31" i="3"/>
  <c r="G30" i="3"/>
  <c r="G29" i="3"/>
  <c r="G28" i="3"/>
  <c r="G27" i="3"/>
  <c r="G26" i="3"/>
  <c r="G25" i="3"/>
  <c r="G24" i="3"/>
  <c r="G23" i="3"/>
  <c r="G22" i="3"/>
  <c r="G7" i="3"/>
  <c r="G8" i="3"/>
  <c r="G9" i="3"/>
  <c r="G10" i="3"/>
  <c r="G11" i="3"/>
  <c r="G12" i="3"/>
  <c r="G13" i="3"/>
  <c r="G14" i="3"/>
  <c r="G15" i="3"/>
  <c r="G16" i="3"/>
  <c r="G17" i="3"/>
  <c r="G18" i="3"/>
  <c r="G6" i="3"/>
</calcChain>
</file>

<file path=xl/sharedStrings.xml><?xml version="1.0" encoding="utf-8"?>
<sst xmlns="http://schemas.openxmlformats.org/spreadsheetml/2006/main" count="49" uniqueCount="42">
  <si>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</si>
  <si>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</si>
  <si>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</si>
  <si>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</si>
  <si>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</si>
  <si>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</si>
  <si>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</si>
  <si>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</si>
  <si>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</si>
  <si>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</si>
  <si>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</si>
  <si>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</si>
  <si>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</si>
  <si>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</si>
  <si>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</si>
  <si>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</si>
  <si>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</si>
  <si>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</si>
  <si>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</si>
  <si>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</si>
  <si>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ผักและของปรุงแต่งจากผัก</t>
  </si>
  <si>
    <t>ลวดและสายเคเบิล ที่หุ้มฉนวน</t>
  </si>
  <si>
    <t>เครื่องจักรไฟฟ้าใช้ในอุตสาหกรรม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</si>
  <si>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</si>
  <si>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</si>
  <si>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</si>
  <si>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>สินค้าแร่และเชื้อเพลิงอื่น ๆ</t>
  </si>
  <si>
    <r>
      <rPr>
        <b/>
        <sz val="12"/>
        <color indexed="8"/>
        <rFont val="Angsana New"/>
        <family val="1"/>
      </rPr>
      <t xml:space="preserve">                 </t>
    </r>
    <r>
      <rPr>
        <sz val="12"/>
        <color indexed="8"/>
        <rFont val="Angsana New"/>
        <family val="1"/>
      </rPr>
      <t xml:space="preserve">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</si>
  <si>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 xml:space="preserve">                      4. กรมศุลกากรได้ปรับปรุงข้อมูลย้อนหลังปี 2561 (มค.-มิย.) ในเดือน ธค.2561 ณ วันที่ 18 มค. 2562</t>
  </si>
  <si>
    <t>สินค้าปศุสัตว์อื่น ๆ</t>
  </si>
  <si>
    <t>ผลไม้อื่น ๆ และของปรุงแต่งจากผลไม้</t>
  </si>
  <si>
    <t>เสื้อผ้าอื่น ๆ</t>
  </si>
  <si>
    <t>กลุ่มความร่วมมือฯ 6</t>
  </si>
  <si>
    <t>สินค้าอุตสาหกรรมอื่น ๆ</t>
  </si>
  <si>
    <t>รถยนต์นั่ง</t>
  </si>
  <si>
    <t>ยางยานพาหนะ</t>
  </si>
  <si>
    <t>อลูมิเนียมและผลิตภัณฑ์</t>
  </si>
  <si>
    <t>ปี 2561-2563 (มกราคม-พฤษภาคม)</t>
  </si>
  <si>
    <t>(มกราคม-พฤษภาคม)</t>
  </si>
  <si>
    <t>เครื่องดื่มที่ไม่มีแอลกอฮอล์</t>
  </si>
  <si>
    <t>เครื่องยนต์สันดาปภายในแบบลูกสูบฯ</t>
  </si>
  <si>
    <t>มอเตอร์ไฟฟ้า ชุดเครื่องกำเนิดไฟฟ้าฯ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</si>
</sst>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UPC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rgb="FF000000"/>
      <name val="Calibri"/>
      <family val="2"/>
    </font>
    <font>
      <b/>
      <sz val="12"/>
      <color rgb="FFC00000"/>
      <name val="AngsanaUPC"/>
      <family val="1"/>
      <charset val="222"/>
    </font>
    <font>
      <sz val="12"/>
      <color rgb="FFC00000"/>
      <name val="Angsana New"/>
      <family val="1"/>
    </font>
    <font>
      <sz val="12"/>
      <color rgb="FFC00000"/>
      <name val="AngsanaUPC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  <font>
      <b/>
      <u/>
      <sz val="14"/>
      <name val="Angsana New"/>
      <family val="1"/>
    </font>
    <font>
      <sz val="14"/>
      <color rgb="FFC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7" fillId="0" borderId="0"/>
    <xf numFmtId="0" fontId="18" fillId="0" borderId="0"/>
    <xf numFmtId="9" fontId="10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vertical="justify"/>
    </xf>
    <xf numFmtId="0" fontId="5" fillId="3" borderId="0" xfId="0" applyFont="1" applyFill="1" applyAlignment="1">
      <alignment horizontal="right" vertical="center"/>
    </xf>
    <xf numFmtId="0" fontId="14" fillId="0" borderId="0" xfId="0" applyFont="1"/>
    <xf numFmtId="0" fontId="9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9" fontId="4" fillId="0" borderId="0" xfId="4" applyFont="1" applyAlignment="1">
      <alignment horizontal="left" vertical="center"/>
    </xf>
    <xf numFmtId="0" fontId="15" fillId="7" borderId="0" xfId="0" applyFont="1" applyFill="1" applyBorder="1" applyAlignment="1">
      <alignment vertical="center"/>
    </xf>
    <xf numFmtId="0" fontId="12" fillId="5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8" fillId="4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vertical="center"/>
    </xf>
    <xf numFmtId="0" fontId="26" fillId="0" borderId="0" xfId="0" applyFont="1"/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justify"/>
    </xf>
    <xf numFmtId="4" fontId="2" fillId="0" borderId="2" xfId="1" applyNumberFormat="1" applyFont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justify"/>
    </xf>
    <xf numFmtId="49" fontId="2" fillId="6" borderId="2" xfId="0" applyNumberFormat="1" applyFont="1" applyFill="1" applyBorder="1" applyAlignment="1">
      <alignment horizontal="left" vertical="center" wrapText="1" shrinkToFit="1"/>
    </xf>
    <xf numFmtId="4" fontId="2" fillId="6" borderId="2" xfId="1" applyNumberFormat="1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center" vertical="justify"/>
    </xf>
    <xf numFmtId="49" fontId="3" fillId="8" borderId="2" xfId="0" applyNumberFormat="1" applyFont="1" applyFill="1" applyBorder="1" applyAlignment="1">
      <alignment horizontal="left" vertical="center" wrapText="1" shrinkToFit="1"/>
    </xf>
    <xf numFmtId="4" fontId="3" fillId="8" borderId="2" xfId="0" applyNumberFormat="1" applyFont="1" applyFill="1" applyBorder="1" applyAlignment="1">
      <alignment horizontal="right" vertical="center" wrapText="1" shrinkToFit="1"/>
    </xf>
    <xf numFmtId="4" fontId="2" fillId="6" borderId="2" xfId="0" applyNumberFormat="1" applyFont="1" applyFill="1" applyBorder="1" applyAlignment="1">
      <alignment horizontal="right" vertical="center" wrapText="1" shrinkToFit="1"/>
    </xf>
    <xf numFmtId="4" fontId="2" fillId="8" borderId="2" xfId="0" applyNumberFormat="1" applyFont="1" applyFill="1" applyBorder="1" applyAlignment="1">
      <alignment horizontal="right" vertical="center" wrapText="1" shrinkToFit="1"/>
    </xf>
    <xf numFmtId="0" fontId="3" fillId="0" borderId="2" xfId="0" applyFont="1" applyBorder="1" applyAlignment="1">
      <alignment horizontal="center" vertical="justify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6" borderId="5" xfId="0" quotePrefix="1" applyFont="1" applyFill="1" applyBorder="1" applyAlignment="1">
      <alignment horizontal="center" vertical="center" wrapText="1"/>
    </xf>
    <xf numFmtId="0" fontId="2" fillId="6" borderId="1" xfId="0" quotePrefix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 2" xfId="2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Layout" topLeftCell="A4" zoomScaleNormal="96" workbookViewId="0">
      <selection activeCell="B30" sqref="B30"/>
    </sheetView>
  </sheetViews>
  <sheetFormatPr defaultColWidth="9.125" defaultRowHeight="23.25" x14ac:dyDescent="0.5"/>
  <cols>
    <col min="1" max="1" width="6.125" style="2" customWidth="1"/>
    <col min="2" max="2" width="33.25" style="2" customWidth="1"/>
    <col min="3" max="4" width="10.125" style="2" customWidth="1"/>
    <col min="5" max="6" width="10.125" style="25" customWidth="1"/>
    <col min="7" max="7" width="6.875" style="2" customWidth="1"/>
    <col min="8" max="16384" width="9.125" style="2"/>
  </cols>
  <sheetData>
    <row r="1" spans="1:19" ht="26.25" customHeight="1" x14ac:dyDescent="0.5">
      <c r="A1" s="45" t="s">
        <v>19</v>
      </c>
      <c r="B1" s="45"/>
      <c r="C1" s="45"/>
      <c r="D1" s="45"/>
      <c r="E1" s="45"/>
      <c r="F1" s="45"/>
      <c r="G1" s="45"/>
    </row>
    <row r="2" spans="1:19" ht="22.9" customHeight="1" x14ac:dyDescent="0.5">
      <c r="A2" s="46" t="s">
        <v>37</v>
      </c>
      <c r="B2" s="46"/>
      <c r="C2" s="46"/>
      <c r="D2" s="46"/>
      <c r="E2" s="46"/>
      <c r="F2" s="46"/>
      <c r="G2" s="46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3.25" customHeight="1" x14ac:dyDescent="0.55000000000000004">
      <c r="A3" s="7" t="s">
        <v>10</v>
      </c>
      <c r="B3" s="8"/>
      <c r="C3" s="8"/>
      <c r="D3" s="8"/>
      <c r="E3" s="20"/>
      <c r="F3" s="20"/>
      <c r="G3" s="11" t="s">
        <v>4</v>
      </c>
    </row>
    <row r="4" spans="1:19" ht="18" customHeight="1" x14ac:dyDescent="0.5">
      <c r="A4" s="47" t="s">
        <v>2</v>
      </c>
      <c r="B4" s="47" t="s">
        <v>6</v>
      </c>
      <c r="C4" s="53">
        <v>2561</v>
      </c>
      <c r="D4" s="53">
        <v>2562</v>
      </c>
      <c r="E4" s="26">
        <v>2562</v>
      </c>
      <c r="F4" s="27">
        <v>2563</v>
      </c>
      <c r="G4" s="49" t="s">
        <v>18</v>
      </c>
    </row>
    <row r="5" spans="1:19" ht="18" customHeight="1" x14ac:dyDescent="0.5">
      <c r="A5" s="51"/>
      <c r="B5" s="51"/>
      <c r="C5" s="54"/>
      <c r="D5" s="54"/>
      <c r="E5" s="47" t="s">
        <v>38</v>
      </c>
      <c r="F5" s="47"/>
      <c r="G5" s="50"/>
    </row>
    <row r="6" spans="1:19" ht="17.25" customHeight="1" x14ac:dyDescent="0.5">
      <c r="A6" s="34">
        <v>1</v>
      </c>
      <c r="B6" s="40" t="s">
        <v>39</v>
      </c>
      <c r="C6" s="41">
        <v>12992.874878000001</v>
      </c>
      <c r="D6" s="41">
        <v>14942.342841</v>
      </c>
      <c r="E6" s="43">
        <v>6322.8489060000002</v>
      </c>
      <c r="F6" s="43">
        <v>6659.810923</v>
      </c>
      <c r="G6" s="35">
        <f>(F6-E6)*100/E6</f>
        <v>5.3292751734149979</v>
      </c>
    </row>
    <row r="7" spans="1:19" ht="18.75" customHeight="1" x14ac:dyDescent="0.5">
      <c r="A7" s="34">
        <v>2</v>
      </c>
      <c r="B7" s="40" t="s">
        <v>29</v>
      </c>
      <c r="C7" s="41">
        <v>2464.6075959999998</v>
      </c>
      <c r="D7" s="41">
        <v>3112.1926410000001</v>
      </c>
      <c r="E7" s="43">
        <v>1142.7831229999999</v>
      </c>
      <c r="F7" s="43">
        <v>5861.0635350000002</v>
      </c>
      <c r="G7" s="35">
        <f t="shared" ref="G7:G18" si="0">(F7-E7)*100/E7</f>
        <v>412.87627696265866</v>
      </c>
    </row>
    <row r="8" spans="1:19" ht="18.75" customHeight="1" x14ac:dyDescent="0.5">
      <c r="A8" s="34">
        <v>3</v>
      </c>
      <c r="B8" s="40" t="s">
        <v>34</v>
      </c>
      <c r="C8" s="41">
        <v>6967.7725410000003</v>
      </c>
      <c r="D8" s="41">
        <v>12548.704575</v>
      </c>
      <c r="E8" s="43">
        <v>4930.2196080000003</v>
      </c>
      <c r="F8" s="43">
        <v>3957.2596779999999</v>
      </c>
      <c r="G8" s="35">
        <f t="shared" si="0"/>
        <v>-19.73461645443199</v>
      </c>
    </row>
    <row r="9" spans="1:19" ht="18.75" customHeight="1" x14ac:dyDescent="0.5">
      <c r="A9" s="34">
        <v>4</v>
      </c>
      <c r="B9" s="40" t="s">
        <v>26</v>
      </c>
      <c r="C9" s="41">
        <v>1806.5277659999999</v>
      </c>
      <c r="D9" s="41">
        <v>4350.6004709999997</v>
      </c>
      <c r="E9" s="43">
        <v>2112.7460110000002</v>
      </c>
      <c r="F9" s="43">
        <v>2351.6485290000001</v>
      </c>
      <c r="G9" s="35">
        <f t="shared" si="0"/>
        <v>11.307678100261709</v>
      </c>
    </row>
    <row r="10" spans="1:19" ht="18.75" customHeight="1" x14ac:dyDescent="0.5">
      <c r="A10" s="34">
        <v>5</v>
      </c>
      <c r="B10" s="40" t="s">
        <v>12</v>
      </c>
      <c r="C10" s="41">
        <v>6443.6380550000003</v>
      </c>
      <c r="D10" s="41">
        <v>6221.6524769999996</v>
      </c>
      <c r="E10" s="43">
        <v>2703.4231719999998</v>
      </c>
      <c r="F10" s="43">
        <v>2343.039205</v>
      </c>
      <c r="G10" s="35">
        <f t="shared" si="0"/>
        <v>-13.330653178258686</v>
      </c>
    </row>
    <row r="11" spans="1:19" ht="18.75" customHeight="1" x14ac:dyDescent="0.5">
      <c r="A11" s="34">
        <v>6</v>
      </c>
      <c r="B11" s="40" t="s">
        <v>40</v>
      </c>
      <c r="C11" s="41">
        <v>5584.3996230000002</v>
      </c>
      <c r="D11" s="41">
        <v>5732.1940889999996</v>
      </c>
      <c r="E11" s="43">
        <v>2686.1866530000002</v>
      </c>
      <c r="F11" s="43">
        <v>2001.5440960000001</v>
      </c>
      <c r="G11" s="35">
        <f t="shared" si="0"/>
        <v>-25.487527318154687</v>
      </c>
    </row>
    <row r="12" spans="1:19" ht="18.75" customHeight="1" x14ac:dyDescent="0.5">
      <c r="A12" s="34">
        <v>7</v>
      </c>
      <c r="B12" s="40" t="s">
        <v>11</v>
      </c>
      <c r="C12" s="41">
        <v>3569.4831279999999</v>
      </c>
      <c r="D12" s="41">
        <v>4082.4610779999998</v>
      </c>
      <c r="E12" s="43">
        <v>1846.0056360000001</v>
      </c>
      <c r="F12" s="43">
        <v>1921.972968</v>
      </c>
      <c r="G12" s="35">
        <f t="shared" si="0"/>
        <v>4.115227522523119</v>
      </c>
    </row>
    <row r="13" spans="1:19" ht="18.75" customHeight="1" x14ac:dyDescent="0.5">
      <c r="A13" s="34">
        <v>8</v>
      </c>
      <c r="B13" s="40" t="s">
        <v>16</v>
      </c>
      <c r="C13" s="41">
        <v>3775.068538</v>
      </c>
      <c r="D13" s="41">
        <v>3739.4925290000001</v>
      </c>
      <c r="E13" s="43">
        <v>1516.191196</v>
      </c>
      <c r="F13" s="43">
        <v>1554.0680600000001</v>
      </c>
      <c r="G13" s="35">
        <f t="shared" si="0"/>
        <v>2.4981588140022462</v>
      </c>
    </row>
    <row r="14" spans="1:19" ht="18.75" customHeight="1" x14ac:dyDescent="0.5">
      <c r="A14" s="34">
        <v>9</v>
      </c>
      <c r="B14" s="40" t="s">
        <v>33</v>
      </c>
      <c r="C14" s="41">
        <v>3056.3980200000001</v>
      </c>
      <c r="D14" s="41">
        <v>2959.4720360000001</v>
      </c>
      <c r="E14" s="43">
        <v>1362.4776199999999</v>
      </c>
      <c r="F14" s="43">
        <v>1261.659022</v>
      </c>
      <c r="G14" s="35">
        <f t="shared" si="0"/>
        <v>-7.3996516728105854</v>
      </c>
    </row>
    <row r="15" spans="1:19" ht="18.75" customHeight="1" x14ac:dyDescent="0.5">
      <c r="A15" s="34">
        <v>10</v>
      </c>
      <c r="B15" s="40" t="s">
        <v>35</v>
      </c>
      <c r="C15" s="41">
        <v>2654.7381439999999</v>
      </c>
      <c r="D15" s="41">
        <v>3314.1128819999999</v>
      </c>
      <c r="E15" s="43">
        <v>1402.6353529999999</v>
      </c>
      <c r="F15" s="43">
        <v>1155.1136859999999</v>
      </c>
      <c r="G15" s="35">
        <f t="shared" si="0"/>
        <v>-17.646900633909802</v>
      </c>
    </row>
    <row r="16" spans="1:19" ht="18.75" customHeight="1" x14ac:dyDescent="0.5">
      <c r="A16" s="36"/>
      <c r="B16" s="37" t="s">
        <v>3</v>
      </c>
      <c r="C16" s="42">
        <v>49315.508288999998</v>
      </c>
      <c r="D16" s="42">
        <v>61003.225618999997</v>
      </c>
      <c r="E16" s="42">
        <v>26025.517277999999</v>
      </c>
      <c r="F16" s="42">
        <v>29067.179702000001</v>
      </c>
      <c r="G16" s="38">
        <f t="shared" si="0"/>
        <v>11.687231387217011</v>
      </c>
    </row>
    <row r="17" spans="1:7" ht="18.75" customHeight="1" x14ac:dyDescent="0.5">
      <c r="A17" s="39"/>
      <c r="B17" s="37" t="s">
        <v>14</v>
      </c>
      <c r="C17" s="42">
        <v>73260.513697999995</v>
      </c>
      <c r="D17" s="42">
        <v>79030.595923999994</v>
      </c>
      <c r="E17" s="42">
        <v>31363.411373999999</v>
      </c>
      <c r="F17" s="42">
        <v>30900.799636</v>
      </c>
      <c r="G17" s="38">
        <f t="shared" si="0"/>
        <v>-1.4750045283132076</v>
      </c>
    </row>
    <row r="18" spans="1:7" ht="20.25" customHeight="1" x14ac:dyDescent="0.5">
      <c r="A18" s="39"/>
      <c r="B18" s="37" t="s">
        <v>1</v>
      </c>
      <c r="C18" s="42">
        <v>122576.021987</v>
      </c>
      <c r="D18" s="42">
        <v>140033.821543</v>
      </c>
      <c r="E18" s="42">
        <v>57388.928652000002</v>
      </c>
      <c r="F18" s="42">
        <v>59967.979337999997</v>
      </c>
      <c r="G18" s="38">
        <f t="shared" si="0"/>
        <v>4.4939864649487848</v>
      </c>
    </row>
    <row r="19" spans="1:7" ht="23.25" customHeight="1" x14ac:dyDescent="0.5">
      <c r="A19" s="29" t="s">
        <v>5</v>
      </c>
      <c r="B19" s="9"/>
      <c r="C19" s="30"/>
      <c r="D19" s="30"/>
      <c r="E19" s="31"/>
      <c r="F19" s="31"/>
      <c r="G19" s="32" t="s">
        <v>4</v>
      </c>
    </row>
    <row r="20" spans="1:7" ht="15.75" customHeight="1" x14ac:dyDescent="0.5">
      <c r="A20" s="52" t="s">
        <v>2</v>
      </c>
      <c r="B20" s="47" t="s">
        <v>7</v>
      </c>
      <c r="C20" s="53">
        <v>2561</v>
      </c>
      <c r="D20" s="53">
        <v>2562</v>
      </c>
      <c r="E20" s="26">
        <v>2562</v>
      </c>
      <c r="F20" s="27">
        <v>2563</v>
      </c>
      <c r="G20" s="49" t="s">
        <v>18</v>
      </c>
    </row>
    <row r="21" spans="1:7" ht="15.75" customHeight="1" x14ac:dyDescent="0.5">
      <c r="A21" s="47"/>
      <c r="B21" s="51"/>
      <c r="C21" s="54"/>
      <c r="D21" s="54"/>
      <c r="E21" s="47" t="s">
        <v>38</v>
      </c>
      <c r="F21" s="47"/>
      <c r="G21" s="50"/>
    </row>
    <row r="22" spans="1:7" ht="18.75" customHeight="1" x14ac:dyDescent="0.5">
      <c r="A22" s="44">
        <v>1</v>
      </c>
      <c r="B22" s="40" t="s">
        <v>20</v>
      </c>
      <c r="C22" s="41">
        <v>6561.7308139999996</v>
      </c>
      <c r="D22" s="41">
        <v>6189.7942949999997</v>
      </c>
      <c r="E22" s="43">
        <v>3789.81016</v>
      </c>
      <c r="F22" s="43">
        <v>5467.302498</v>
      </c>
      <c r="G22" s="35">
        <f>(F22-E22)*100/E22</f>
        <v>44.263228689006411</v>
      </c>
    </row>
    <row r="23" spans="1:7" ht="18.75" customHeight="1" x14ac:dyDescent="0.5">
      <c r="A23" s="44">
        <v>2</v>
      </c>
      <c r="B23" s="40" t="s">
        <v>36</v>
      </c>
      <c r="C23" s="41">
        <v>3525.872613</v>
      </c>
      <c r="D23" s="41">
        <v>2873.8656879999999</v>
      </c>
      <c r="E23" s="43">
        <v>1092.086458</v>
      </c>
      <c r="F23" s="43">
        <v>1432.6991929999999</v>
      </c>
      <c r="G23" s="35">
        <f t="shared" ref="G23:G34" si="1">(F23-E23)*100/E23</f>
        <v>31.189173027910577</v>
      </c>
    </row>
    <row r="24" spans="1:7" ht="18.75" customHeight="1" x14ac:dyDescent="0.5">
      <c r="A24" s="44">
        <v>3</v>
      </c>
      <c r="B24" s="40" t="s">
        <v>21</v>
      </c>
      <c r="C24" s="41">
        <v>3980.2242449999999</v>
      </c>
      <c r="D24" s="41">
        <v>3838.817497</v>
      </c>
      <c r="E24" s="43">
        <v>1652.683205</v>
      </c>
      <c r="F24" s="43">
        <v>1125.360036</v>
      </c>
      <c r="G24" s="35">
        <f t="shared" si="1"/>
        <v>-31.907093108022476</v>
      </c>
    </row>
    <row r="25" spans="1:7" ht="18.75" customHeight="1" x14ac:dyDescent="0.5">
      <c r="A25" s="44">
        <v>4</v>
      </c>
      <c r="B25" s="40" t="s">
        <v>13</v>
      </c>
      <c r="C25" s="41">
        <v>1840.2662049999999</v>
      </c>
      <c r="D25" s="41">
        <v>1839.7697920000001</v>
      </c>
      <c r="E25" s="43">
        <v>746.22495000000004</v>
      </c>
      <c r="F25" s="43">
        <v>728.109647</v>
      </c>
      <c r="G25" s="35">
        <f t="shared" si="1"/>
        <v>-2.4275927788262828</v>
      </c>
    </row>
    <row r="26" spans="1:7" ht="18.75" customHeight="1" x14ac:dyDescent="0.5">
      <c r="A26" s="44">
        <v>5</v>
      </c>
      <c r="B26" s="40" t="s">
        <v>22</v>
      </c>
      <c r="C26" s="41">
        <v>372.57153299999999</v>
      </c>
      <c r="D26" s="41">
        <v>636.41625899999997</v>
      </c>
      <c r="E26" s="43">
        <v>253.19474199999999</v>
      </c>
      <c r="F26" s="43">
        <v>229.40919</v>
      </c>
      <c r="G26" s="35">
        <f t="shared" si="1"/>
        <v>-9.3941729643027099</v>
      </c>
    </row>
    <row r="27" spans="1:7" ht="18.75" customHeight="1" x14ac:dyDescent="0.5">
      <c r="A27" s="44">
        <v>6</v>
      </c>
      <c r="B27" s="40" t="s">
        <v>17</v>
      </c>
      <c r="C27" s="41">
        <v>781.008377</v>
      </c>
      <c r="D27" s="41">
        <v>745.945065</v>
      </c>
      <c r="E27" s="43">
        <v>366.87434000000002</v>
      </c>
      <c r="F27" s="43">
        <v>214.18938</v>
      </c>
      <c r="G27" s="35">
        <f t="shared" si="1"/>
        <v>-41.617781172703438</v>
      </c>
    </row>
    <row r="28" spans="1:7" ht="18.75" customHeight="1" x14ac:dyDescent="0.5">
      <c r="A28" s="44">
        <v>7</v>
      </c>
      <c r="B28" s="40" t="s">
        <v>41</v>
      </c>
      <c r="C28" s="41">
        <v>499.20917200000002</v>
      </c>
      <c r="D28" s="41">
        <v>458.16263199999997</v>
      </c>
      <c r="E28" s="43">
        <v>183.83093700000001</v>
      </c>
      <c r="F28" s="43">
        <v>191.429608</v>
      </c>
      <c r="G28" s="35">
        <f t="shared" si="1"/>
        <v>4.1335104547718187</v>
      </c>
    </row>
    <row r="29" spans="1:7" s="3" customFormat="1" ht="17.25" customHeight="1" x14ac:dyDescent="0.4">
      <c r="A29" s="44">
        <v>8</v>
      </c>
      <c r="B29" s="40" t="s">
        <v>30</v>
      </c>
      <c r="C29" s="41">
        <v>178.51004800000001</v>
      </c>
      <c r="D29" s="41">
        <v>181.98208399999999</v>
      </c>
      <c r="E29" s="43">
        <v>101.036946</v>
      </c>
      <c r="F29" s="43">
        <v>172.43073000000001</v>
      </c>
      <c r="G29" s="35">
        <f t="shared" si="1"/>
        <v>70.661066893292684</v>
      </c>
    </row>
    <row r="30" spans="1:7" s="4" customFormat="1" ht="17.25" customHeight="1" x14ac:dyDescent="0.4">
      <c r="A30" s="44">
        <v>9</v>
      </c>
      <c r="B30" s="40" t="s">
        <v>15</v>
      </c>
      <c r="C30" s="41">
        <v>828.52086899999995</v>
      </c>
      <c r="D30" s="41">
        <v>634.29594299999997</v>
      </c>
      <c r="E30" s="43">
        <v>291.35931799999997</v>
      </c>
      <c r="F30" s="43">
        <v>161.07495</v>
      </c>
      <c r="G30" s="35">
        <f t="shared" si="1"/>
        <v>-44.716046459169704</v>
      </c>
    </row>
    <row r="31" spans="1:7" ht="18" customHeight="1" x14ac:dyDescent="0.5">
      <c r="A31" s="44">
        <v>10</v>
      </c>
      <c r="B31" s="40" t="s">
        <v>31</v>
      </c>
      <c r="C31" s="41">
        <v>329.774497</v>
      </c>
      <c r="D31" s="41">
        <v>269.48228</v>
      </c>
      <c r="E31" s="43">
        <v>64.561019999999999</v>
      </c>
      <c r="F31" s="43">
        <v>142.150744</v>
      </c>
      <c r="G31" s="35">
        <f t="shared" si="1"/>
        <v>120.18044944147414</v>
      </c>
    </row>
    <row r="32" spans="1:7" s="5" customFormat="1" ht="21" customHeight="1" x14ac:dyDescent="0.2">
      <c r="A32" s="39"/>
      <c r="B32" s="37" t="s">
        <v>3</v>
      </c>
      <c r="C32" s="42">
        <v>18897.688373000001</v>
      </c>
      <c r="D32" s="42">
        <v>17668.531534999998</v>
      </c>
      <c r="E32" s="42">
        <v>8541.6620760000005</v>
      </c>
      <c r="F32" s="42">
        <v>9864.155976</v>
      </c>
      <c r="G32" s="38">
        <f t="shared" si="1"/>
        <v>15.482863735804846</v>
      </c>
    </row>
    <row r="33" spans="1:7" s="1" customFormat="1" ht="17.25" customHeight="1" x14ac:dyDescent="0.5">
      <c r="A33" s="39"/>
      <c r="B33" s="37" t="s">
        <v>14</v>
      </c>
      <c r="C33" s="42">
        <v>3881.9622119999999</v>
      </c>
      <c r="D33" s="42">
        <v>3509.1403460000001</v>
      </c>
      <c r="E33" s="42">
        <v>1437.096364</v>
      </c>
      <c r="F33" s="42">
        <v>1039.7807720000001</v>
      </c>
      <c r="G33" s="38">
        <f t="shared" si="1"/>
        <v>-27.647108569262226</v>
      </c>
    </row>
    <row r="34" spans="1:7" s="1" customFormat="1" ht="18.75" customHeight="1" x14ac:dyDescent="0.5">
      <c r="A34" s="39"/>
      <c r="B34" s="37" t="s">
        <v>1</v>
      </c>
      <c r="C34" s="42">
        <v>22779.650584999999</v>
      </c>
      <c r="D34" s="42">
        <v>21177.671880999998</v>
      </c>
      <c r="E34" s="42">
        <v>9978.7584399999996</v>
      </c>
      <c r="F34" s="42">
        <v>10903.936748</v>
      </c>
      <c r="G34" s="38">
        <f t="shared" si="1"/>
        <v>9.2714771438038799</v>
      </c>
    </row>
    <row r="35" spans="1:7" s="12" customFormat="1" ht="17.25" customHeight="1" x14ac:dyDescent="0.2">
      <c r="A35" s="13" t="s">
        <v>9</v>
      </c>
      <c r="B35" s="10"/>
      <c r="C35" s="33"/>
      <c r="D35" s="33"/>
      <c r="E35" s="21"/>
      <c r="F35" s="21"/>
      <c r="G35" s="6" t="s">
        <v>32</v>
      </c>
    </row>
    <row r="36" spans="1:7" s="16" customFormat="1" ht="17.25" customHeight="1" x14ac:dyDescent="0.2">
      <c r="A36" s="14" t="s">
        <v>23</v>
      </c>
      <c r="B36" s="15"/>
      <c r="C36" s="33"/>
      <c r="D36" s="33"/>
      <c r="E36" s="21"/>
      <c r="F36" s="21"/>
      <c r="G36" s="33" t="s">
        <v>8</v>
      </c>
    </row>
    <row r="37" spans="1:7" s="16" customFormat="1" ht="17.25" customHeight="1" x14ac:dyDescent="0.2">
      <c r="A37" s="17" t="s">
        <v>24</v>
      </c>
      <c r="B37" s="15"/>
      <c r="C37" s="10"/>
      <c r="D37" s="10"/>
      <c r="E37" s="22"/>
      <c r="F37" s="48" t="s">
        <v>0</v>
      </c>
      <c r="G37" s="48"/>
    </row>
    <row r="38" spans="1:7" s="16" customFormat="1" ht="17.25" customHeight="1" x14ac:dyDescent="0.2">
      <c r="A38" s="14" t="s">
        <v>25</v>
      </c>
      <c r="B38" s="17"/>
      <c r="C38" s="17"/>
      <c r="D38" s="17"/>
      <c r="E38" s="23"/>
      <c r="F38" s="23"/>
      <c r="G38" s="17"/>
    </row>
    <row r="39" spans="1:7" s="16" customFormat="1" ht="17.25" customHeight="1" x14ac:dyDescent="0.2">
      <c r="A39" s="18" t="s">
        <v>28</v>
      </c>
      <c r="E39" s="24"/>
      <c r="F39" s="24"/>
    </row>
    <row r="40" spans="1:7" x14ac:dyDescent="0.5">
      <c r="A40" s="28" t="s">
        <v>27</v>
      </c>
    </row>
  </sheetData>
  <mergeCells count="15">
    <mergeCell ref="A1:G1"/>
    <mergeCell ref="A2:G2"/>
    <mergeCell ref="E21:F21"/>
    <mergeCell ref="F37:G37"/>
    <mergeCell ref="G20:G21"/>
    <mergeCell ref="A4:A5"/>
    <mergeCell ref="B4:B5"/>
    <mergeCell ref="G4:G5"/>
    <mergeCell ref="A20:A21"/>
    <mergeCell ref="B20:B21"/>
    <mergeCell ref="C20:C21"/>
    <mergeCell ref="C4:C5"/>
    <mergeCell ref="D4:D5"/>
    <mergeCell ref="D20:D21"/>
    <mergeCell ref="E5:F5"/>
  </mergeCells>
  <phoneticPr fontId="11" type="noConversion"/>
  <pageMargins left="0.52" right="0.16" top="0.60763888888888884" bottom="0.18" header="0.19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2020-01-16T08:42:10Z</cp:lastPrinted>
  <dcterms:created xsi:type="dcterms:W3CDTF">2010-02-25T05:00:19Z</dcterms:created>
  <dcterms:modified xsi:type="dcterms:W3CDTF">2020-07-01T08:06:54Z</dcterms:modified>
</cp:coreProperties>
</file>