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5.6" sheetId="1" r:id="rId1"/>
  </sheets>
  <definedNames>
    <definedName name="_xlnm.Print_Titles" localSheetId="0">'5.6'!$4:$5</definedName>
  </definedNames>
  <calcPr calcId="124519" fullCalcOnLoad="1"/>
</workbook>
</file>

<file path=xl/calcChain.xml><?xml version="1.0" encoding="utf-8"?>
<calcChain xmlns="http://schemas.openxmlformats.org/spreadsheetml/2006/main">
  <c r="C31" i="1"/>
  <c r="C29"/>
  <c r="C27"/>
  <c r="C24"/>
  <c r="C22"/>
  <c r="C19"/>
  <c r="C15"/>
  <c r="C13"/>
  <c r="C11"/>
  <c r="C9"/>
  <c r="C7"/>
  <c r="N6"/>
  <c r="M6"/>
  <c r="L6"/>
  <c r="K6"/>
  <c r="J6"/>
  <c r="I6"/>
  <c r="H6"/>
  <c r="G6"/>
  <c r="F6"/>
  <c r="E6"/>
  <c r="D6"/>
  <c r="C6" s="1"/>
</calcChain>
</file>

<file path=xl/sharedStrings.xml><?xml version="1.0" encoding="utf-8"?>
<sst xmlns="http://schemas.openxmlformats.org/spreadsheetml/2006/main" count="49" uniqueCount="49">
  <si>
    <t>หมวดใหญ่ Major   Group</t>
  </si>
  <si>
    <t xml:space="preserve">                                 ประเภทอาชีพ                                 Occupations</t>
  </si>
  <si>
    <r>
      <t xml:space="preserve">   รวม </t>
    </r>
    <r>
      <rPr>
        <b/>
        <sz val="14"/>
        <rFont val="AngsanaUPC"/>
        <family val="1"/>
      </rPr>
      <t xml:space="preserve">(ตำแหน่ง) </t>
    </r>
    <r>
      <rPr>
        <b/>
        <sz val="15"/>
        <rFont val="AngsanaUPC"/>
        <family val="1"/>
        <charset val="222"/>
      </rPr>
      <t xml:space="preserve"> Total (Offices)</t>
    </r>
  </si>
  <si>
    <t>สัญชาติ / Nationalities</t>
  </si>
  <si>
    <t xml:space="preserve">     ญี่ปุ่น              Japanese</t>
  </si>
  <si>
    <t xml:space="preserve">    จีน               Chinese</t>
  </si>
  <si>
    <t>ฟิลิปปินส์ Filipino</t>
  </si>
  <si>
    <t xml:space="preserve">  อังกฤษ        British</t>
  </si>
  <si>
    <t xml:space="preserve">   อินเดีย        Indian</t>
  </si>
  <si>
    <t>อเมริกัน American</t>
  </si>
  <si>
    <t xml:space="preserve"> เกาหลีใต้  Korean</t>
  </si>
  <si>
    <t>ฝรั่งเศส     French</t>
  </si>
  <si>
    <t xml:space="preserve"> จีนไต้หวัน Taiwanese</t>
  </si>
  <si>
    <t>ออสเตรเลีย Australian</t>
  </si>
  <si>
    <t xml:space="preserve"> สัญชาติอื่นๆ Others</t>
  </si>
  <si>
    <t>รวม  Total</t>
  </si>
  <si>
    <t>ผู้บัญญัติกฎหมาย  ข้าราชการระดับอาวุโส,ผู้จัดการ</t>
  </si>
  <si>
    <t>Legislators, Senior  Officials and   Managers</t>
  </si>
  <si>
    <t>ผู้ประกอบวิชาชีพด้านต่าง ๆ</t>
  </si>
  <si>
    <t>Professionals</t>
  </si>
  <si>
    <t>ช่างเทคนิคและผู้ปฏิบัติงานที่เกี่ยวข้อง</t>
  </si>
  <si>
    <t>Technicians   and  Associate Professionals</t>
  </si>
  <si>
    <t>เสมียน   เจ้าหน้าที่</t>
  </si>
  <si>
    <t>Clerks</t>
  </si>
  <si>
    <t>พนักงานบริการ   พนักงานขายในร้านค้า</t>
  </si>
  <si>
    <t>และตลาด</t>
  </si>
  <si>
    <t>Service  Workers  and  Shop   and</t>
  </si>
  <si>
    <t>Market  Sales  Workers</t>
  </si>
  <si>
    <t xml:space="preserve">ผู้ปฏิบัติงานฝีมือด้านการเกษตรและประมง </t>
  </si>
  <si>
    <t>(แปรรูปขั้นพื้นฐาน)</t>
  </si>
  <si>
    <t>Skilled  Agricultural  and Fishery   Workers</t>
  </si>
  <si>
    <t>ผู้ปฏิบัติงานโดยใช้ฝีมือในธุรกิจต่าง ๆ</t>
  </si>
  <si>
    <t>Craft  and  Related  Trades  Workers</t>
  </si>
  <si>
    <t>ผู้ปฏิบัติงานในโรงงาน  ผู้ควบคุมเครื่องจักร</t>
  </si>
  <si>
    <t>และผู้ปฏิบัติงานด้านการประกอบ</t>
  </si>
  <si>
    <t>Plant   and  Machine  Operators and   Assemblers</t>
  </si>
  <si>
    <t>อาชีพงานพื้นฐาน</t>
  </si>
  <si>
    <t>Elementary   Occupations</t>
  </si>
  <si>
    <t>T</t>
  </si>
  <si>
    <t>ผู้ฝึกงาน</t>
  </si>
  <si>
    <t>Trainee</t>
  </si>
  <si>
    <t>x</t>
  </si>
  <si>
    <t>ผู้ปฏิบัติงานซึ่งมิอาจจัดประเภทอาชีพได้</t>
  </si>
  <si>
    <t>Other Workers not Elsewhere Classified</t>
  </si>
  <si>
    <t>ที่มา        : สำนักบริหารแรงงานต่างด้าว กรมการจัดหางาน</t>
  </si>
  <si>
    <t>Source  : Office of Foreign Workers Administration, Department of Employment</t>
  </si>
  <si>
    <t>จำนวนคนต่างด้าวคงเหลือทำงานอยู่ในประเทศไทย (ประเภททั่วไป)  จำแนกตามสัญชาติและอาชีพ ณ ธันวาคม 2558</t>
  </si>
  <si>
    <t xml:space="preserve"> NUMBER OF FOREIGNERS GRANTED WORK PERMITS IN THAILAND (GENERAL),  </t>
  </si>
  <si>
    <t>BY  NATIONALITIES  AND  OCCUPATIONS  IN THE WHOLE KINGDOM, AS OF  DECEMBER 2015</t>
  </si>
</sst>
</file>

<file path=xl/styles.xml><?xml version="1.0" encoding="utf-8"?>
<styleSheet xmlns="http://schemas.openxmlformats.org/spreadsheetml/2006/main">
  <fonts count="11">
    <font>
      <sz val="14"/>
      <name val="Cordia New"/>
      <charset val="222"/>
    </font>
    <font>
      <sz val="12"/>
      <name val="EucrosiaUPC"/>
      <family val="1"/>
    </font>
    <font>
      <b/>
      <sz val="17"/>
      <name val="AngsanaUPC"/>
      <family val="1"/>
      <charset val="222"/>
    </font>
    <font>
      <sz val="17"/>
      <name val="Cordia New"/>
      <family val="2"/>
    </font>
    <font>
      <b/>
      <sz val="15"/>
      <color indexed="8"/>
      <name val="AngsanaUPC"/>
      <family val="1"/>
      <charset val="222"/>
    </font>
    <font>
      <b/>
      <sz val="15"/>
      <name val="AngsanaUPC"/>
      <family val="1"/>
      <charset val="222"/>
    </font>
    <font>
      <b/>
      <sz val="14"/>
      <name val="AngsanaUPC"/>
      <family val="1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8">
    <xf numFmtId="0" fontId="0" fillId="0" borderId="0" xfId="0"/>
    <xf numFmtId="3" fontId="2" fillId="0" borderId="0" xfId="1" applyNumberFormat="1" applyFont="1" applyAlignment="1">
      <alignment horizontal="left"/>
    </xf>
    <xf numFmtId="0" fontId="3" fillId="0" borderId="0" xfId="0" applyFont="1"/>
    <xf numFmtId="0" fontId="4" fillId="2" borderId="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indent="5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shrinkToFit="1"/>
    </xf>
    <xf numFmtId="0" fontId="7" fillId="4" borderId="1" xfId="0" applyFont="1" applyFill="1" applyBorder="1" applyAlignment="1">
      <alignment horizontal="center" shrinkToFit="1"/>
    </xf>
    <xf numFmtId="3" fontId="7" fillId="4" borderId="1" xfId="0" applyNumberFormat="1" applyFont="1" applyFill="1" applyBorder="1" applyAlignment="1">
      <alignment shrinkToFit="1"/>
    </xf>
    <xf numFmtId="0" fontId="8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3" fontId="9" fillId="5" borderId="3" xfId="0" applyNumberFormat="1" applyFont="1" applyFill="1" applyBorder="1"/>
    <xf numFmtId="3" fontId="0" fillId="0" borderId="2" xfId="0" applyNumberFormat="1" applyBorder="1"/>
    <xf numFmtId="3" fontId="0" fillId="0" borderId="0" xfId="0" applyNumberFormat="1" applyBorder="1"/>
    <xf numFmtId="3" fontId="9" fillId="5" borderId="2" xfId="0" applyNumberFormat="1" applyFont="1" applyFill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3" fontId="9" fillId="5" borderId="4" xfId="0" applyNumberFormat="1" applyFont="1" applyFill="1" applyBorder="1"/>
    <xf numFmtId="3" fontId="0" fillId="0" borderId="4" xfId="0" applyNumberFormat="1" applyBorder="1"/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3" fontId="0" fillId="0" borderId="3" xfId="0" applyNumberFormat="1" applyBorder="1"/>
  </cellXfs>
  <cellStyles count="3">
    <cellStyle name="Normal_Book2" xfId="2"/>
    <cellStyle name="Normal_E_FORM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1</xdr:row>
      <xdr:rowOff>0</xdr:rowOff>
    </xdr:from>
    <xdr:to>
      <xdr:col>0</xdr:col>
      <xdr:colOff>609600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33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="88" zoomScaleNormal="88" workbookViewId="0">
      <selection activeCell="A4" sqref="A4:A5"/>
    </sheetView>
  </sheetViews>
  <sheetFormatPr defaultRowHeight="21.75"/>
  <cols>
    <col min="2" max="2" width="46.28515625" customWidth="1"/>
    <col min="3" max="3" width="8.140625" customWidth="1"/>
    <col min="4" max="14" width="8.7109375" customWidth="1"/>
  </cols>
  <sheetData>
    <row r="1" spans="1:17" s="2" customFormat="1" ht="26.25">
      <c r="A1" s="1" t="s">
        <v>46</v>
      </c>
    </row>
    <row r="2" spans="1:17" s="2" customFormat="1" ht="26.25">
      <c r="A2" s="1" t="s">
        <v>47</v>
      </c>
      <c r="L2" s="3"/>
    </row>
    <row r="3" spans="1:17" s="2" customFormat="1" ht="26.25">
      <c r="A3" s="4" t="s">
        <v>48</v>
      </c>
    </row>
    <row r="4" spans="1:17">
      <c r="A4" s="5" t="s">
        <v>0</v>
      </c>
      <c r="B4" s="5" t="s">
        <v>1</v>
      </c>
      <c r="C4" s="5" t="s">
        <v>2</v>
      </c>
      <c r="D4" s="6" t="s">
        <v>3</v>
      </c>
      <c r="E4" s="6"/>
      <c r="F4" s="6"/>
      <c r="G4" s="6"/>
      <c r="H4" s="6"/>
      <c r="I4" s="6"/>
      <c r="J4" s="6"/>
      <c r="K4" s="6"/>
      <c r="L4" s="6"/>
      <c r="M4" s="7"/>
      <c r="N4" s="7"/>
    </row>
    <row r="5" spans="1:17" ht="71.25" customHeight="1">
      <c r="A5" s="5"/>
      <c r="B5" s="5"/>
      <c r="C5" s="5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  <c r="K5" s="9" t="s">
        <v>11</v>
      </c>
      <c r="L5" s="8" t="s">
        <v>12</v>
      </c>
      <c r="M5" s="9" t="s">
        <v>13</v>
      </c>
      <c r="N5" s="8" t="s">
        <v>14</v>
      </c>
      <c r="O5" s="10"/>
      <c r="Q5" s="10"/>
    </row>
    <row r="6" spans="1:17" s="14" customFormat="1" ht="23.25">
      <c r="A6" s="11"/>
      <c r="B6" s="12" t="s">
        <v>15</v>
      </c>
      <c r="C6" s="13">
        <f>SUM(D6:N6)</f>
        <v>114362</v>
      </c>
      <c r="D6" s="13">
        <f>SUM(D7:D31)</f>
        <v>15256</v>
      </c>
      <c r="E6" s="13">
        <f>SUM(E7:E31)</f>
        <v>13347</v>
      </c>
      <c r="F6" s="13">
        <f t="shared" ref="F6:N6" si="0">SUM(F7:F31)</f>
        <v>12422</v>
      </c>
      <c r="G6" s="13">
        <f t="shared" si="0"/>
        <v>9564</v>
      </c>
      <c r="H6" s="13">
        <f t="shared" si="0"/>
        <v>9264</v>
      </c>
      <c r="I6" s="13">
        <f t="shared" si="0"/>
        <v>7576</v>
      </c>
      <c r="J6" s="13">
        <f>SUM(J7:J31)</f>
        <v>4728</v>
      </c>
      <c r="K6" s="13">
        <f>SUM(K7:K31)</f>
        <v>3692</v>
      </c>
      <c r="L6" s="13">
        <f t="shared" si="0"/>
        <v>3313</v>
      </c>
      <c r="M6" s="13">
        <f t="shared" si="0"/>
        <v>2731</v>
      </c>
      <c r="N6" s="13">
        <f t="shared" si="0"/>
        <v>32469</v>
      </c>
    </row>
    <row r="7" spans="1:17" ht="28.9" customHeight="1">
      <c r="A7" s="15">
        <v>1</v>
      </c>
      <c r="B7" s="16" t="s">
        <v>16</v>
      </c>
      <c r="C7" s="17">
        <f>SUM(D7:N7)</f>
        <v>62745</v>
      </c>
      <c r="D7" s="18">
        <v>11691</v>
      </c>
      <c r="E7" s="18">
        <v>6192</v>
      </c>
      <c r="F7" s="18">
        <v>1935</v>
      </c>
      <c r="G7" s="18">
        <v>4463</v>
      </c>
      <c r="H7" s="18">
        <v>6919</v>
      </c>
      <c r="I7" s="18">
        <v>2256</v>
      </c>
      <c r="J7" s="18">
        <v>3264</v>
      </c>
      <c r="K7" s="18">
        <v>2765</v>
      </c>
      <c r="L7" s="18">
        <v>2627</v>
      </c>
      <c r="M7" s="18">
        <v>1615</v>
      </c>
      <c r="N7" s="18">
        <v>19018</v>
      </c>
      <c r="P7" s="19"/>
    </row>
    <row r="8" spans="1:17">
      <c r="A8" s="15"/>
      <c r="B8" s="16" t="s">
        <v>17</v>
      </c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9"/>
    </row>
    <row r="9" spans="1:17">
      <c r="A9" s="15">
        <v>2</v>
      </c>
      <c r="B9" s="16" t="s">
        <v>18</v>
      </c>
      <c r="C9" s="20">
        <f>SUM(D9:N9)</f>
        <v>38749</v>
      </c>
      <c r="D9" s="18">
        <v>2049</v>
      </c>
      <c r="E9" s="18">
        <v>5092</v>
      </c>
      <c r="F9" s="18">
        <v>9072</v>
      </c>
      <c r="G9" s="18">
        <v>4395</v>
      </c>
      <c r="H9" s="18">
        <v>1433</v>
      </c>
      <c r="I9" s="18">
        <v>4818</v>
      </c>
      <c r="J9" s="18">
        <v>1050</v>
      </c>
      <c r="K9" s="18">
        <v>533</v>
      </c>
      <c r="L9" s="18">
        <v>420</v>
      </c>
      <c r="M9" s="18">
        <v>915</v>
      </c>
      <c r="N9" s="18">
        <v>8972</v>
      </c>
      <c r="P9" s="19"/>
    </row>
    <row r="10" spans="1:17" ht="28.5" customHeight="1">
      <c r="A10" s="15"/>
      <c r="B10" s="16" t="s">
        <v>19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9"/>
    </row>
    <row r="11" spans="1:17">
      <c r="A11" s="15">
        <v>3</v>
      </c>
      <c r="B11" s="16" t="s">
        <v>20</v>
      </c>
      <c r="C11" s="20">
        <f>SUM(D11:N11)</f>
        <v>6517</v>
      </c>
      <c r="D11" s="18">
        <v>929</v>
      </c>
      <c r="E11" s="18">
        <v>1145</v>
      </c>
      <c r="F11" s="18">
        <v>713</v>
      </c>
      <c r="G11" s="18">
        <v>484</v>
      </c>
      <c r="H11" s="18">
        <v>364</v>
      </c>
      <c r="I11" s="18">
        <v>379</v>
      </c>
      <c r="J11" s="18">
        <v>200</v>
      </c>
      <c r="K11" s="18">
        <v>167</v>
      </c>
      <c r="L11" s="18">
        <v>170</v>
      </c>
      <c r="M11" s="18">
        <v>121</v>
      </c>
      <c r="N11" s="18">
        <v>1845</v>
      </c>
      <c r="P11" s="19"/>
    </row>
    <row r="12" spans="1:17">
      <c r="A12" s="15"/>
      <c r="B12" s="16" t="s">
        <v>21</v>
      </c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P12" s="19"/>
    </row>
    <row r="13" spans="1:17">
      <c r="A13" s="15">
        <v>4</v>
      </c>
      <c r="B13" s="16" t="s">
        <v>22</v>
      </c>
      <c r="C13" s="20">
        <f>SUM(D13:N13)</f>
        <v>1641</v>
      </c>
      <c r="D13" s="18">
        <v>109</v>
      </c>
      <c r="E13" s="18">
        <v>243</v>
      </c>
      <c r="F13" s="18">
        <v>375</v>
      </c>
      <c r="G13" s="18">
        <v>120</v>
      </c>
      <c r="H13" s="18">
        <v>81</v>
      </c>
      <c r="I13" s="18">
        <v>53</v>
      </c>
      <c r="J13" s="18">
        <v>54</v>
      </c>
      <c r="K13" s="18">
        <v>43</v>
      </c>
      <c r="L13" s="18">
        <v>37</v>
      </c>
      <c r="M13" s="18">
        <v>21</v>
      </c>
      <c r="N13" s="18">
        <v>505</v>
      </c>
      <c r="P13" s="19"/>
    </row>
    <row r="14" spans="1:17">
      <c r="A14" s="15"/>
      <c r="B14" s="16" t="s">
        <v>23</v>
      </c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P14" s="19"/>
    </row>
    <row r="15" spans="1:17">
      <c r="A15" s="15">
        <v>5</v>
      </c>
      <c r="B15" s="16" t="s">
        <v>24</v>
      </c>
      <c r="C15" s="20">
        <f>SUM(D15:N15)</f>
        <v>1847</v>
      </c>
      <c r="D15" s="18">
        <v>243</v>
      </c>
      <c r="E15" s="18">
        <v>159</v>
      </c>
      <c r="F15" s="18">
        <v>104</v>
      </c>
      <c r="G15" s="18">
        <v>45</v>
      </c>
      <c r="H15" s="18">
        <v>310</v>
      </c>
      <c r="I15" s="18">
        <v>42</v>
      </c>
      <c r="J15" s="18">
        <v>104</v>
      </c>
      <c r="K15" s="18">
        <v>108</v>
      </c>
      <c r="L15" s="18">
        <v>9</v>
      </c>
      <c r="M15" s="18">
        <v>25</v>
      </c>
      <c r="N15" s="18">
        <v>698</v>
      </c>
      <c r="P15" s="19"/>
    </row>
    <row r="16" spans="1:17">
      <c r="A16" s="15"/>
      <c r="B16" s="16" t="s">
        <v>25</v>
      </c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19"/>
    </row>
    <row r="17" spans="1:16">
      <c r="A17" s="15"/>
      <c r="B17" s="16" t="s">
        <v>26</v>
      </c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P17" s="19"/>
    </row>
    <row r="18" spans="1:16">
      <c r="A18" s="15"/>
      <c r="B18" s="16" t="s">
        <v>27</v>
      </c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P18" s="19"/>
    </row>
    <row r="19" spans="1:16" ht="30" customHeight="1">
      <c r="A19" s="15">
        <v>6</v>
      </c>
      <c r="B19" s="16" t="s">
        <v>28</v>
      </c>
      <c r="C19" s="20">
        <f>SUM(D19:N19)</f>
        <v>29</v>
      </c>
      <c r="D19" s="18">
        <v>1</v>
      </c>
      <c r="E19" s="18">
        <v>1</v>
      </c>
      <c r="F19" s="18">
        <v>3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3</v>
      </c>
      <c r="M19" s="18">
        <v>1</v>
      </c>
      <c r="N19" s="18">
        <v>19</v>
      </c>
      <c r="P19" s="19"/>
    </row>
    <row r="20" spans="1:16">
      <c r="A20" s="15"/>
      <c r="B20" s="16" t="s">
        <v>29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19"/>
    </row>
    <row r="21" spans="1:16">
      <c r="A21" s="21"/>
      <c r="B21" s="22" t="s">
        <v>30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P21" s="19"/>
    </row>
    <row r="22" spans="1:16">
      <c r="A22" s="25">
        <v>7</v>
      </c>
      <c r="B22" s="26" t="s">
        <v>31</v>
      </c>
      <c r="C22" s="17">
        <f>SUM(D22:N22)</f>
        <v>595</v>
      </c>
      <c r="D22" s="27">
        <v>61</v>
      </c>
      <c r="E22" s="27">
        <v>109</v>
      </c>
      <c r="F22" s="27">
        <v>34</v>
      </c>
      <c r="G22" s="27">
        <v>19</v>
      </c>
      <c r="H22" s="27">
        <v>68</v>
      </c>
      <c r="I22" s="27">
        <v>8</v>
      </c>
      <c r="J22" s="27">
        <v>23</v>
      </c>
      <c r="K22" s="27">
        <v>13</v>
      </c>
      <c r="L22" s="27">
        <v>24</v>
      </c>
      <c r="M22" s="27">
        <v>9</v>
      </c>
      <c r="N22" s="27">
        <v>227</v>
      </c>
      <c r="P22" s="19"/>
    </row>
    <row r="23" spans="1:16">
      <c r="A23" s="15"/>
      <c r="B23" s="16" t="s">
        <v>32</v>
      </c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P23" s="19"/>
    </row>
    <row r="24" spans="1:16" ht="27.75" customHeight="1">
      <c r="A24" s="15">
        <v>8</v>
      </c>
      <c r="B24" s="16" t="s">
        <v>33</v>
      </c>
      <c r="C24" s="20">
        <f>SUM(D24:N24)</f>
        <v>959</v>
      </c>
      <c r="D24" s="18">
        <v>149</v>
      </c>
      <c r="E24" s="18">
        <v>329</v>
      </c>
      <c r="F24" s="18">
        <v>91</v>
      </c>
      <c r="G24" s="18">
        <v>27</v>
      </c>
      <c r="H24" s="18">
        <v>76</v>
      </c>
      <c r="I24" s="18">
        <v>15</v>
      </c>
      <c r="J24" s="18">
        <v>19</v>
      </c>
      <c r="K24" s="18">
        <v>6</v>
      </c>
      <c r="L24" s="18">
        <v>17</v>
      </c>
      <c r="M24" s="18">
        <v>19</v>
      </c>
      <c r="N24" s="18">
        <v>211</v>
      </c>
      <c r="P24" s="19"/>
    </row>
    <row r="25" spans="1:16">
      <c r="A25" s="15"/>
      <c r="B25" s="16" t="s">
        <v>34</v>
      </c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P25" s="19"/>
    </row>
    <row r="26" spans="1:16" ht="23.25" customHeight="1">
      <c r="A26" s="15"/>
      <c r="B26" s="16" t="s">
        <v>35</v>
      </c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19"/>
    </row>
    <row r="27" spans="1:16">
      <c r="A27" s="15">
        <v>9</v>
      </c>
      <c r="B27" s="16" t="s">
        <v>36</v>
      </c>
      <c r="C27" s="20">
        <f>SUM(D27:N27)</f>
        <v>425</v>
      </c>
      <c r="D27" s="18">
        <v>6</v>
      </c>
      <c r="E27" s="18">
        <v>7</v>
      </c>
      <c r="F27" s="18">
        <v>5</v>
      </c>
      <c r="G27" s="18">
        <v>4</v>
      </c>
      <c r="H27" s="18">
        <v>0</v>
      </c>
      <c r="I27" s="18">
        <v>1</v>
      </c>
      <c r="J27" s="18">
        <v>0</v>
      </c>
      <c r="K27" s="18">
        <v>1</v>
      </c>
      <c r="L27" s="18">
        <v>2</v>
      </c>
      <c r="M27" s="18">
        <v>0</v>
      </c>
      <c r="N27" s="18">
        <v>399</v>
      </c>
      <c r="P27" s="19"/>
    </row>
    <row r="28" spans="1:16">
      <c r="A28" s="15"/>
      <c r="B28" s="16" t="s">
        <v>37</v>
      </c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P28" s="19"/>
    </row>
    <row r="29" spans="1:16">
      <c r="A29" s="15" t="s">
        <v>38</v>
      </c>
      <c r="B29" s="16" t="s">
        <v>39</v>
      </c>
      <c r="C29" s="20">
        <f>SUM(D29:N29)</f>
        <v>855</v>
      </c>
      <c r="D29" s="18">
        <v>18</v>
      </c>
      <c r="E29" s="18">
        <v>70</v>
      </c>
      <c r="F29" s="18">
        <v>90</v>
      </c>
      <c r="G29" s="18">
        <v>7</v>
      </c>
      <c r="H29" s="18">
        <v>13</v>
      </c>
      <c r="I29" s="18">
        <v>4</v>
      </c>
      <c r="J29" s="18">
        <v>13</v>
      </c>
      <c r="K29" s="18">
        <v>56</v>
      </c>
      <c r="L29" s="18">
        <v>4</v>
      </c>
      <c r="M29" s="18">
        <v>5</v>
      </c>
      <c r="N29" s="18">
        <v>575</v>
      </c>
      <c r="P29" s="19"/>
    </row>
    <row r="30" spans="1:16">
      <c r="A30" s="15"/>
      <c r="B30" s="16" t="s">
        <v>40</v>
      </c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6">
      <c r="A31" s="15" t="s">
        <v>41</v>
      </c>
      <c r="B31" s="16" t="s">
        <v>42</v>
      </c>
      <c r="C31" s="20">
        <f>SUM(D31:N31)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6">
      <c r="A32" s="15"/>
      <c r="B32" s="16" t="s">
        <v>43</v>
      </c>
      <c r="C32" s="2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21"/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9" customHeight="1"/>
    <row r="35" spans="1:14">
      <c r="A35" t="s">
        <v>44</v>
      </c>
    </row>
    <row r="36" spans="1:14">
      <c r="A36" t="s">
        <v>45</v>
      </c>
    </row>
    <row r="40" spans="1:14">
      <c r="D40" s="19"/>
    </row>
    <row r="41" spans="1:14">
      <c r="D41" s="19"/>
    </row>
    <row r="42" spans="1:14">
      <c r="D42" s="19"/>
    </row>
    <row r="43" spans="1:14">
      <c r="D43" s="19"/>
    </row>
    <row r="44" spans="1:14">
      <c r="D44" s="19"/>
    </row>
    <row r="45" spans="1:14">
      <c r="D45" s="19"/>
    </row>
    <row r="46" spans="1:14">
      <c r="D46" s="19"/>
    </row>
    <row r="47" spans="1:14">
      <c r="D47" s="19"/>
    </row>
    <row r="48" spans="1:14">
      <c r="D48" s="19"/>
    </row>
    <row r="49" spans="4:4">
      <c r="D49" s="19"/>
    </row>
    <row r="50" spans="4:4">
      <c r="D50" s="19"/>
    </row>
    <row r="51" spans="4:4">
      <c r="D51" s="19"/>
    </row>
    <row r="52" spans="4:4">
      <c r="D52" s="19"/>
    </row>
    <row r="53" spans="4:4">
      <c r="D53" s="19"/>
    </row>
    <row r="54" spans="4:4">
      <c r="D54" s="19"/>
    </row>
    <row r="55" spans="4:4">
      <c r="D55" s="19"/>
    </row>
    <row r="56" spans="4:4">
      <c r="D56" s="19"/>
    </row>
    <row r="57" spans="4:4">
      <c r="D57" s="19"/>
    </row>
    <row r="58" spans="4:4">
      <c r="D58" s="19"/>
    </row>
    <row r="59" spans="4:4">
      <c r="D59" s="19"/>
    </row>
    <row r="60" spans="4:4">
      <c r="D60" s="19"/>
    </row>
    <row r="61" spans="4:4">
      <c r="D61" s="19"/>
    </row>
    <row r="62" spans="4:4">
      <c r="D62" s="19"/>
    </row>
  </sheetData>
  <mergeCells count="3">
    <mergeCell ref="A4:A5"/>
    <mergeCell ref="B4:B5"/>
    <mergeCell ref="C4:C5"/>
  </mergeCells>
  <printOptions horizontalCentered="1"/>
  <pageMargins left="0.37" right="0.37" top="0.79" bottom="0.55000000000000004" header="0.5" footer="0.5"/>
  <pageSetup paperSize="9" scale="95" orientation="landscape" r:id="rId1"/>
  <headerFooter alignWithMargins="0">
    <oddHeader>&amp;Cตารางที่ 5.6 (ต่อ) / TABLE 5.6 (Cont'd)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5.6</vt:lpstr>
      <vt:lpstr>'5.6'!Print_Titles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2016-06-10T05:57:59Z</dcterms:created>
  <dcterms:modified xsi:type="dcterms:W3CDTF">2016-06-10T05:58:53Z</dcterms:modified>
</cp:coreProperties>
</file>