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 ปี 2563 มิ.ย-พย(    ธค.63)\3. สิงหาคม 63\"/>
    </mc:Choice>
  </mc:AlternateContent>
  <xr:revisionPtr revIDLastSave="0" documentId="13_ncr:1_{1AB8CC8E-4F64-43B5-8ADC-7DA2171888A4}" xr6:coauthVersionLast="36" xr6:coauthVersionMax="36" xr10:uidLastSave="{00000000-0000-0000-0000-000000000000}"/>
  <bookViews>
    <workbookView xWindow="-60" yWindow="-165" windowWidth="13770" windowHeight="12510" tabRatio="805" xr2:uid="{00000000-000D-0000-FFFF-FFFF00000000}"/>
  </bookViews>
  <sheets>
    <sheet name="สินค้า" sheetId="3" r:id="rId1"/>
  </sheets>
  <definedNames>
    <definedName name="_xlnm.Print_Area" localSheetId="0">สินค้า!$A$1:$G$40</definedName>
  </definedNames>
  <calcPr calcId="191029"/>
</workbook>
</file>

<file path=xl/calcChain.xml><?xml version="1.0" encoding="utf-8"?>
<calcChain xmlns="http://schemas.openxmlformats.org/spreadsheetml/2006/main">
  <c r="G23" i="3" l="1"/>
  <c r="G24" i="3" l="1"/>
  <c r="G29" i="3" l="1"/>
  <c r="G22" i="3" l="1"/>
  <c r="G10" i="3"/>
  <c r="G25" i="3"/>
  <c r="G26" i="3"/>
  <c r="G27" i="3"/>
  <c r="G28" i="3"/>
  <c r="G30" i="3"/>
  <c r="G31" i="3"/>
  <c r="G34" i="3"/>
  <c r="G7" i="3"/>
  <c r="G8" i="3"/>
  <c r="G9" i="3"/>
  <c r="G11" i="3"/>
  <c r="G12" i="3"/>
  <c r="G13" i="3"/>
  <c r="G14" i="3"/>
  <c r="G15" i="3"/>
  <c r="G18" i="3"/>
  <c r="G6" i="3"/>
  <c r="G32" i="3" l="1"/>
  <c r="G33" i="3"/>
  <c r="G16" i="3"/>
  <c r="G17" i="3"/>
</calcChain>
</file>

<file path=xl/sharedStrings.xml><?xml version="1.0" encoding="utf-8"?>
<sst xmlns="http://schemas.openxmlformats.org/spreadsheetml/2006/main" count="61" uniqueCount="47">
  <si>
    <t>กรมการค้าต่างประเทศ</t>
  </si>
  <si>
    <t>มูลค่ารวม</t>
  </si>
  <si>
    <t>ลำดับที่</t>
  </si>
  <si>
    <t>รวม 10 อันดับ</t>
  </si>
  <si>
    <t xml:space="preserve">          </t>
  </si>
  <si>
    <t>น้ำมันดีเซล</t>
  </si>
  <si>
    <t>ผ้าผืนและด้าย</t>
  </si>
  <si>
    <t>สัตว์น้ำ</t>
  </si>
  <si>
    <t>3</t>
  </si>
  <si>
    <t>4</t>
  </si>
  <si>
    <t>หน่วย : ล้านบาท</t>
  </si>
  <si>
    <t>6</t>
  </si>
  <si>
    <t>7</t>
  </si>
  <si>
    <t>8</t>
  </si>
  <si>
    <t>5</t>
  </si>
  <si>
    <t>2</t>
  </si>
  <si>
    <t>9</t>
  </si>
  <si>
    <t>10</t>
  </si>
  <si>
    <t>: การนำเข้า</t>
  </si>
  <si>
    <t>รายการสินค้าส่งออก</t>
  </si>
  <si>
    <t>รายการสินค้านำเข้า</t>
  </si>
  <si>
    <t>กองความร่วมมือการค้าและการลงทุน</t>
  </si>
  <si>
    <t>ที่มา :  ศูนย์เทคโนโลยีสารสนเทศและการสื่อสาร กรมการค้าต่างประเทศ โดยความร่วมมือจากกรมศุลกากร</t>
  </si>
  <si>
    <t>ก๊าซธรรมชาติ</t>
  </si>
  <si>
    <t>โค กระบือ สุกร แพะ แกะ</t>
  </si>
  <si>
    <t>: การส่งออก</t>
  </si>
  <si>
    <t>มูลค่าการค้าชายแดนไทย - เมียนมา  (รายสินค้า)</t>
  </si>
  <si>
    <t>รถจักรยานยนต์และส่วนประกอบ</t>
  </si>
  <si>
    <t>% YoY</t>
  </si>
  <si>
    <t>น้ำมันสำเร็จรูปอื่น ๆ</t>
  </si>
  <si>
    <t>พืชน้ำมันและผลิตภัณฑ์</t>
  </si>
  <si>
    <t>ปลาหมึกสด แช่เย็น แช่แข็ง</t>
  </si>
  <si>
    <t>สินค้าอุตสาหกรรมอื่น ๆ</t>
  </si>
  <si>
    <t>ปูนซิเมนต์</t>
  </si>
  <si>
    <t>อื่น ๆ</t>
  </si>
  <si>
    <t>กาแฟ ชา เครื่องเทศ</t>
  </si>
  <si>
    <t>เหล็กและเหล็กกล้า</t>
  </si>
  <si>
    <t>ธัญพืช</t>
  </si>
  <si>
    <t>ผลิตภัณฑ์อื่น ๆจากสัตว์</t>
  </si>
  <si>
    <t>เครื่องสำอาง เครื่องหอมและสบู่</t>
  </si>
  <si>
    <t>ปี 2561-2563 (มกราคม-สิงหาคม)</t>
  </si>
  <si>
    <t>(มกราคม-สิงหาคม)</t>
  </si>
  <si>
    <t>ผักและของปรุงแต่งจากผัก</t>
  </si>
  <si>
    <t>เคมีภัณฑ์อนินทรีย์</t>
  </si>
  <si>
    <t>เครื่องดื่มที่ไม่มีแอลกอฮอล์</t>
  </si>
  <si>
    <t>เครื่องดื่มที่มีแอลกอฮอล์</t>
  </si>
  <si>
    <t>กลุ่มความร่วมมือฯ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</si>
</sst>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5">
    <font>
      <sz val="11"/>
      <color theme="1"/>
      <name val="Calibri"/>
      <family val="2"/>
      <charset val="222"/>
      <scheme val="minor"/>
    </font>
    <font>
      <b/>
      <sz val="18"/>
      <name val="Angsana New"/>
      <family val="1"/>
    </font>
    <font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2"/>
      <name val="AngsanaUPC"/>
      <family val="1"/>
      <charset val="222"/>
    </font>
    <font>
      <sz val="16"/>
      <name val="AngsanaUPC"/>
      <family val="1"/>
      <charset val="222"/>
    </font>
    <font>
      <sz val="13"/>
      <name val="Angsana New"/>
      <family val="1"/>
    </font>
    <font>
      <sz val="11"/>
      <color indexed="8"/>
      <name val="Tahoma"/>
      <family val="2"/>
      <charset val="222"/>
    </font>
    <font>
      <sz val="8"/>
      <name val="Tahoma"/>
      <family val="2"/>
      <charset val="222"/>
    </font>
    <font>
      <b/>
      <sz val="12"/>
      <name val="AngsanaUPC"/>
      <family val="1"/>
    </font>
    <font>
      <sz val="12"/>
      <name val="AngsanaUPC"/>
      <family val="1"/>
    </font>
    <font>
      <b/>
      <sz val="12"/>
      <name val="Angsana New"/>
      <family val="1"/>
    </font>
    <font>
      <b/>
      <u/>
      <sz val="18"/>
      <name val="AngsanaUPC"/>
      <family val="1"/>
    </font>
    <font>
      <sz val="12"/>
      <color indexed="8"/>
      <name val="AngsanaUPC"/>
      <family val="1"/>
    </font>
    <font>
      <sz val="11"/>
      <color theme="1"/>
      <name val="Calibri"/>
      <family val="2"/>
      <charset val="222"/>
      <scheme val="minor"/>
    </font>
    <font>
      <sz val="11"/>
      <color rgb="FF000000"/>
      <name val="Calibri"/>
      <family val="2"/>
    </font>
    <font>
      <sz val="12"/>
      <color rgb="FFC00000"/>
      <name val="AngsanaUPC"/>
      <family val="1"/>
      <charset val="222"/>
    </font>
    <font>
      <b/>
      <sz val="14"/>
      <color rgb="FFC00000"/>
      <name val="Angsana New"/>
      <family val="1"/>
    </font>
    <font>
      <sz val="12"/>
      <color rgb="FFC00000"/>
      <name val="Angsana New"/>
      <family val="1"/>
    </font>
    <font>
      <sz val="12"/>
      <color indexed="8"/>
      <name val="Angsana New"/>
      <family val="1"/>
    </font>
    <font>
      <sz val="16"/>
      <color rgb="FFC00000"/>
      <name val="Angsana New"/>
      <family val="1"/>
    </font>
    <font>
      <sz val="14"/>
      <color rgb="FF000000"/>
      <name val="Angsana New"/>
      <family val="1"/>
    </font>
    <font>
      <b/>
      <sz val="14"/>
      <color rgb="FF000000"/>
      <name val="Angsana New"/>
      <family val="1"/>
    </font>
  </fonts>
  <fills count="9">
    <fill>
      <patternFill patternType="none"/>
    </fill>
    <fill>
      <patternFill patternType="gray125"/>
    </fill>
    <fill>
      <patternFill patternType="lightGrid">
        <fgColor indexed="9"/>
        <bgColor indexed="9"/>
      </patternFill>
    </fill>
    <fill>
      <patternFill patternType="solid">
        <fgColor indexed="9"/>
        <bgColor indexed="47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40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6" fillId="0" borderId="0"/>
    <xf numFmtId="0" fontId="17" fillId="0" borderId="0"/>
    <xf numFmtId="9" fontId="9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/>
    <xf numFmtId="0" fontId="2" fillId="0" borderId="0" xfId="0" applyFont="1"/>
    <xf numFmtId="0" fontId="5" fillId="0" borderId="0" xfId="0" applyFont="1"/>
    <xf numFmtId="0" fontId="8" fillId="0" borderId="0" xfId="0" applyFont="1"/>
    <xf numFmtId="0" fontId="6" fillId="4" borderId="0" xfId="0" applyFont="1" applyFill="1" applyAlignment="1">
      <alignment horizontal="right"/>
    </xf>
    <xf numFmtId="49" fontId="5" fillId="0" borderId="0" xfId="3" applyNumberFormat="1" applyFont="1" applyAlignment="1"/>
    <xf numFmtId="49" fontId="5" fillId="0" borderId="0" xfId="0" applyNumberFormat="1" applyFont="1" applyAlignment="1"/>
    <xf numFmtId="49" fontId="5" fillId="0" borderId="0" xfId="0" applyNumberFormat="1" applyFont="1" applyAlignment="1">
      <alignment horizontal="right"/>
    </xf>
    <xf numFmtId="0" fontId="3" fillId="0" borderId="0" xfId="0" applyFont="1" applyAlignment="1">
      <alignment vertical="justify"/>
    </xf>
    <xf numFmtId="0" fontId="6" fillId="3" borderId="0" xfId="0" applyFont="1" applyFill="1" applyAlignment="1">
      <alignment horizontal="right" vertical="center"/>
    </xf>
    <xf numFmtId="0" fontId="6" fillId="4" borderId="0" xfId="0" applyFont="1" applyFill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21" fillId="7" borderId="0" xfId="0" applyFont="1" applyFill="1" applyBorder="1" applyAlignment="1">
      <alignment vertical="center"/>
    </xf>
    <xf numFmtId="0" fontId="15" fillId="7" borderId="0" xfId="0" applyFont="1" applyFill="1" applyBorder="1" applyAlignment="1">
      <alignment vertical="center"/>
    </xf>
    <xf numFmtId="0" fontId="12" fillId="5" borderId="0" xfId="1" applyFont="1" applyFill="1" applyBorder="1" applyAlignment="1">
      <alignment vertical="center"/>
    </xf>
    <xf numFmtId="164" fontId="11" fillId="4" borderId="0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12" fillId="4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0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19" fillId="2" borderId="2" xfId="0" applyFont="1" applyFill="1" applyBorder="1" applyAlignment="1"/>
    <xf numFmtId="0" fontId="19" fillId="2" borderId="2" xfId="0" applyFont="1" applyFill="1" applyBorder="1" applyAlignment="1">
      <alignment vertical="center"/>
    </xf>
    <xf numFmtId="49" fontId="20" fillId="0" borderId="0" xfId="0" applyNumberFormat="1" applyFont="1" applyAlignment="1">
      <alignment horizontal="right"/>
    </xf>
    <xf numFmtId="0" fontId="18" fillId="4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/>
    <xf numFmtId="49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164" fontId="4" fillId="6" borderId="1" xfId="0" applyNumberFormat="1" applyFont="1" applyFill="1" applyBorder="1" applyAlignment="1">
      <alignment horizontal="right" vertical="center"/>
    </xf>
    <xf numFmtId="49" fontId="3" fillId="6" borderId="1" xfId="0" applyNumberFormat="1" applyFont="1" applyFill="1" applyBorder="1" applyAlignment="1">
      <alignment horizontal="left" vertical="center" wrapText="1" shrinkToFit="1"/>
    </xf>
    <xf numFmtId="4" fontId="3" fillId="6" borderId="1" xfId="0" applyNumberFormat="1" applyFont="1" applyFill="1" applyBorder="1" applyAlignment="1">
      <alignment horizontal="right" vertical="center"/>
    </xf>
    <xf numFmtId="164" fontId="4" fillId="6" borderId="1" xfId="3" applyNumberFormat="1" applyFont="1" applyFill="1" applyBorder="1" applyAlignment="1">
      <alignment vertical="center"/>
    </xf>
    <xf numFmtId="49" fontId="23" fillId="8" borderId="1" xfId="0" applyNumberFormat="1" applyFont="1" applyFill="1" applyBorder="1" applyAlignment="1">
      <alignment horizontal="left" vertical="center" wrapText="1" shrinkToFit="1"/>
    </xf>
    <xf numFmtId="4" fontId="23" fillId="8" borderId="1" xfId="0" applyNumberFormat="1" applyFont="1" applyFill="1" applyBorder="1" applyAlignment="1">
      <alignment horizontal="right" vertical="center" wrapText="1" shrinkToFit="1"/>
    </xf>
    <xf numFmtId="0" fontId="3" fillId="6" borderId="1" xfId="0" applyFont="1" applyFill="1" applyBorder="1" applyAlignment="1">
      <alignment horizontal="center" vertical="center"/>
    </xf>
    <xf numFmtId="0" fontId="4" fillId="0" borderId="0" xfId="0" applyFont="1"/>
    <xf numFmtId="0" fontId="3" fillId="6" borderId="1" xfId="0" applyFont="1" applyFill="1" applyBorder="1" applyAlignment="1">
      <alignment horizontal="center" vertical="center"/>
    </xf>
    <xf numFmtId="0" fontId="3" fillId="6" borderId="1" xfId="0" quotePrefix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4" fillId="0" borderId="2" xfId="0" applyFont="1" applyBorder="1" applyAlignment="1">
      <alignment horizontal="left"/>
    </xf>
    <xf numFmtId="4" fontId="24" fillId="8" borderId="1" xfId="0" applyNumberFormat="1" applyFont="1" applyFill="1" applyBorder="1" applyAlignment="1">
      <alignment horizontal="right" vertical="center" wrapText="1" shrinkToFit="1"/>
    </xf>
    <xf numFmtId="4" fontId="24" fillId="6" borderId="1" xfId="0" applyNumberFormat="1" applyFont="1" applyFill="1" applyBorder="1" applyAlignment="1">
      <alignment horizontal="right" vertical="center" wrapText="1" shrinkToFit="1"/>
    </xf>
  </cellXfs>
  <cellStyles count="4">
    <cellStyle name="Normal" xfId="0" builtinId="0"/>
    <cellStyle name="Normal 2 2" xfId="1" xr:uid="{00000000-0005-0000-0000-000001000000}"/>
    <cellStyle name="Normal 3" xfId="2" xr:uid="{00000000-0005-0000-0000-000002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view="pageLayout" topLeftCell="A19" zoomScale="120" zoomScaleNormal="96" zoomScalePageLayoutView="120" workbookViewId="0">
      <selection activeCell="A36" sqref="A36:B40"/>
    </sheetView>
  </sheetViews>
  <sheetFormatPr defaultColWidth="9.140625" defaultRowHeight="23.25"/>
  <cols>
    <col min="1" max="1" width="6.42578125" style="2" customWidth="1"/>
    <col min="2" max="2" width="28.5703125" style="3" customWidth="1"/>
    <col min="3" max="4" width="9.5703125" style="2" customWidth="1"/>
    <col min="5" max="6" width="9.5703125" style="31" customWidth="1"/>
    <col min="7" max="7" width="8.42578125" style="2" customWidth="1"/>
    <col min="8" max="16384" width="9.140625" style="2"/>
  </cols>
  <sheetData>
    <row r="1" spans="1:7" ht="24" customHeight="1">
      <c r="A1" s="44" t="s">
        <v>26</v>
      </c>
      <c r="B1" s="44"/>
      <c r="C1" s="44"/>
      <c r="D1" s="44"/>
      <c r="E1" s="44"/>
      <c r="F1" s="44"/>
      <c r="G1" s="44"/>
    </row>
    <row r="2" spans="1:7" ht="24" customHeight="1">
      <c r="A2" s="44" t="s">
        <v>40</v>
      </c>
      <c r="B2" s="44"/>
      <c r="C2" s="44"/>
      <c r="D2" s="44"/>
      <c r="E2" s="44"/>
      <c r="F2" s="44"/>
      <c r="G2" s="44"/>
    </row>
    <row r="3" spans="1:7" ht="22.5" customHeight="1">
      <c r="A3" s="45" t="s">
        <v>25</v>
      </c>
      <c r="B3" s="45"/>
      <c r="C3" s="12"/>
      <c r="D3" s="12"/>
      <c r="E3" s="27"/>
      <c r="F3" s="27"/>
      <c r="G3" s="13" t="s">
        <v>10</v>
      </c>
    </row>
    <row r="4" spans="1:7" ht="20.25" customHeight="1">
      <c r="A4" s="42" t="s">
        <v>2</v>
      </c>
      <c r="B4" s="42" t="s">
        <v>19</v>
      </c>
      <c r="C4" s="42">
        <v>2561</v>
      </c>
      <c r="D4" s="42">
        <v>2562</v>
      </c>
      <c r="E4" s="40">
        <v>2562</v>
      </c>
      <c r="F4" s="40">
        <v>2563</v>
      </c>
      <c r="G4" s="43" t="s">
        <v>28</v>
      </c>
    </row>
    <row r="5" spans="1:7" ht="17.25" customHeight="1">
      <c r="A5" s="42"/>
      <c r="B5" s="42"/>
      <c r="C5" s="42"/>
      <c r="D5" s="42"/>
      <c r="E5" s="42" t="s">
        <v>41</v>
      </c>
      <c r="F5" s="42"/>
      <c r="G5" s="43"/>
    </row>
    <row r="6" spans="1:7" ht="18.75" customHeight="1">
      <c r="A6" s="32">
        <v>1</v>
      </c>
      <c r="B6" s="38" t="s">
        <v>44</v>
      </c>
      <c r="C6" s="39">
        <v>5773.7545170000003</v>
      </c>
      <c r="D6" s="39">
        <v>6569.3906930000003</v>
      </c>
      <c r="E6" s="46">
        <v>4250.3964169999999</v>
      </c>
      <c r="F6" s="46">
        <v>4538.4371810000002</v>
      </c>
      <c r="G6" s="33">
        <f>(F6-E6)*100/E6</f>
        <v>6.7767976381672241</v>
      </c>
    </row>
    <row r="7" spans="1:7" ht="18.75" customHeight="1">
      <c r="A7" s="32" t="s">
        <v>15</v>
      </c>
      <c r="B7" s="38" t="s">
        <v>5</v>
      </c>
      <c r="C7" s="39">
        <v>6838.0664139999999</v>
      </c>
      <c r="D7" s="39">
        <v>7294.5543809999999</v>
      </c>
      <c r="E7" s="46">
        <v>4902.1297780000004</v>
      </c>
      <c r="F7" s="46">
        <v>3123.628784</v>
      </c>
      <c r="G7" s="33">
        <f t="shared" ref="G7:G18" si="0">(F7-E7)*100/E7</f>
        <v>-36.280169529204173</v>
      </c>
    </row>
    <row r="8" spans="1:7" ht="18.75" customHeight="1">
      <c r="A8" s="32" t="s">
        <v>8</v>
      </c>
      <c r="B8" s="38" t="s">
        <v>6</v>
      </c>
      <c r="C8" s="39">
        <v>4949.2068589999999</v>
      </c>
      <c r="D8" s="39">
        <v>5082.3206600000003</v>
      </c>
      <c r="E8" s="46">
        <v>3381.1082259999998</v>
      </c>
      <c r="F8" s="46">
        <v>2471.5429370000002</v>
      </c>
      <c r="G8" s="33">
        <f t="shared" si="0"/>
        <v>-26.901395288255991</v>
      </c>
    </row>
    <row r="9" spans="1:7" ht="18.75" customHeight="1">
      <c r="A9" s="32" t="s">
        <v>9</v>
      </c>
      <c r="B9" s="38" t="s">
        <v>33</v>
      </c>
      <c r="C9" s="39">
        <v>2185.7584539999998</v>
      </c>
      <c r="D9" s="39">
        <v>2529.9808149999999</v>
      </c>
      <c r="E9" s="46">
        <v>1692.6605589999999</v>
      </c>
      <c r="F9" s="46">
        <v>2194.8412539999999</v>
      </c>
      <c r="G9" s="33">
        <f t="shared" si="0"/>
        <v>29.668127630780344</v>
      </c>
    </row>
    <row r="10" spans="1:7" ht="18.75" customHeight="1">
      <c r="A10" s="32" t="s">
        <v>14</v>
      </c>
      <c r="B10" s="38" t="s">
        <v>29</v>
      </c>
      <c r="C10" s="39">
        <v>5140.7102910000003</v>
      </c>
      <c r="D10" s="39">
        <v>4544.5737170000002</v>
      </c>
      <c r="E10" s="46">
        <v>2918.4682939999998</v>
      </c>
      <c r="F10" s="46">
        <v>2113.865448</v>
      </c>
      <c r="G10" s="33">
        <f>(F10-E10)*100/E10</f>
        <v>-27.569353679605193</v>
      </c>
    </row>
    <row r="11" spans="1:7" ht="18.75" customHeight="1">
      <c r="A11" s="32" t="s">
        <v>11</v>
      </c>
      <c r="B11" s="38" t="s">
        <v>27</v>
      </c>
      <c r="C11" s="39">
        <v>3450.8023950000002</v>
      </c>
      <c r="D11" s="39">
        <v>3165.5578019999998</v>
      </c>
      <c r="E11" s="46">
        <v>2130.268615</v>
      </c>
      <c r="F11" s="46">
        <v>1984.358931</v>
      </c>
      <c r="G11" s="33">
        <f t="shared" si="0"/>
        <v>-6.8493561315505733</v>
      </c>
    </row>
    <row r="12" spans="1:7" ht="18.75" customHeight="1">
      <c r="A12" s="32" t="s">
        <v>12</v>
      </c>
      <c r="B12" s="38" t="s">
        <v>45</v>
      </c>
      <c r="C12" s="39">
        <v>3085.4956860000002</v>
      </c>
      <c r="D12" s="39">
        <v>3412.0395950000002</v>
      </c>
      <c r="E12" s="46">
        <v>2166.2646119999999</v>
      </c>
      <c r="F12" s="46">
        <v>1862.308452</v>
      </c>
      <c r="G12" s="33">
        <f t="shared" si="0"/>
        <v>-14.031349555185365</v>
      </c>
    </row>
    <row r="13" spans="1:7" ht="18.75" customHeight="1">
      <c r="A13" s="32" t="s">
        <v>13</v>
      </c>
      <c r="B13" s="38" t="s">
        <v>32</v>
      </c>
      <c r="C13" s="39">
        <v>3191.909533</v>
      </c>
      <c r="D13" s="39">
        <v>3133.962364</v>
      </c>
      <c r="E13" s="46">
        <v>2113.844881</v>
      </c>
      <c r="F13" s="46">
        <v>1824.113928</v>
      </c>
      <c r="G13" s="33">
        <f t="shared" si="0"/>
        <v>-13.706348824561646</v>
      </c>
    </row>
    <row r="14" spans="1:7" ht="18.75" customHeight="1">
      <c r="A14" s="32" t="s">
        <v>16</v>
      </c>
      <c r="B14" s="38" t="s">
        <v>39</v>
      </c>
      <c r="C14" s="39">
        <v>2272.3767440000001</v>
      </c>
      <c r="D14" s="39">
        <v>2482.558364</v>
      </c>
      <c r="E14" s="46">
        <v>1501.1694520000001</v>
      </c>
      <c r="F14" s="46">
        <v>1514.8258209999999</v>
      </c>
      <c r="G14" s="33">
        <f t="shared" si="0"/>
        <v>0.90971535437291939</v>
      </c>
    </row>
    <row r="15" spans="1:7" ht="18.75" customHeight="1">
      <c r="A15" s="32" t="s">
        <v>17</v>
      </c>
      <c r="B15" s="38" t="s">
        <v>36</v>
      </c>
      <c r="C15" s="39">
        <v>1882.529288</v>
      </c>
      <c r="D15" s="39">
        <v>1840.577783</v>
      </c>
      <c r="E15" s="46">
        <v>1237.6982049999999</v>
      </c>
      <c r="F15" s="46">
        <v>1318.3880670000001</v>
      </c>
      <c r="G15" s="33">
        <f t="shared" si="0"/>
        <v>6.5193487131218859</v>
      </c>
    </row>
    <row r="16" spans="1:7" ht="19.5" customHeight="1">
      <c r="A16" s="34"/>
      <c r="B16" s="35" t="s">
        <v>3</v>
      </c>
      <c r="C16" s="47">
        <v>38770.610180999996</v>
      </c>
      <c r="D16" s="47">
        <v>40055.516173999997</v>
      </c>
      <c r="E16" s="47">
        <v>26294.009039</v>
      </c>
      <c r="F16" s="47">
        <v>22946.310803</v>
      </c>
      <c r="G16" s="36">
        <f t="shared" si="0"/>
        <v>-12.731790846479901</v>
      </c>
    </row>
    <row r="17" spans="1:8" ht="19.5" customHeight="1">
      <c r="A17" s="34"/>
      <c r="B17" s="35" t="s">
        <v>34</v>
      </c>
      <c r="C17" s="47">
        <v>61749.523944</v>
      </c>
      <c r="D17" s="47">
        <v>59336.922315999996</v>
      </c>
      <c r="E17" s="47">
        <v>40321.066476</v>
      </c>
      <c r="F17" s="47">
        <v>36214.072791999999</v>
      </c>
      <c r="G17" s="36">
        <f t="shared" si="0"/>
        <v>-10.185726824573392</v>
      </c>
    </row>
    <row r="18" spans="1:8" s="9" customFormat="1" ht="19.5" customHeight="1">
      <c r="A18" s="34"/>
      <c r="B18" s="35" t="s">
        <v>1</v>
      </c>
      <c r="C18" s="47">
        <v>100520.134125</v>
      </c>
      <c r="D18" s="47">
        <v>99392.43849</v>
      </c>
      <c r="E18" s="47">
        <v>66615.075515000004</v>
      </c>
      <c r="F18" s="47">
        <v>59160.383594999999</v>
      </c>
      <c r="G18" s="36">
        <f t="shared" si="0"/>
        <v>-11.190697994962717</v>
      </c>
    </row>
    <row r="19" spans="1:8" ht="33" customHeight="1">
      <c r="A19" s="45" t="s">
        <v>18</v>
      </c>
      <c r="B19" s="45"/>
      <c r="C19" s="26"/>
      <c r="D19" s="26"/>
      <c r="E19" s="26"/>
      <c r="F19" s="26"/>
      <c r="G19" s="14" t="s">
        <v>10</v>
      </c>
    </row>
    <row r="20" spans="1:8" ht="18" customHeight="1">
      <c r="A20" s="42" t="s">
        <v>2</v>
      </c>
      <c r="B20" s="42" t="s">
        <v>20</v>
      </c>
      <c r="C20" s="42">
        <v>2561</v>
      </c>
      <c r="D20" s="42">
        <v>2562</v>
      </c>
      <c r="E20" s="40">
        <v>2562</v>
      </c>
      <c r="F20" s="40">
        <v>2563</v>
      </c>
      <c r="G20" s="43" t="s">
        <v>28</v>
      </c>
      <c r="H20" s="41"/>
    </row>
    <row r="21" spans="1:8" ht="18.75" customHeight="1">
      <c r="A21" s="42"/>
      <c r="B21" s="42"/>
      <c r="C21" s="42"/>
      <c r="D21" s="42"/>
      <c r="E21" s="42" t="s">
        <v>41</v>
      </c>
      <c r="F21" s="42"/>
      <c r="G21" s="43"/>
      <c r="H21" s="41"/>
    </row>
    <row r="22" spans="1:8" ht="18.75" customHeight="1">
      <c r="A22" s="32">
        <v>1</v>
      </c>
      <c r="B22" s="38" t="s">
        <v>23</v>
      </c>
      <c r="C22" s="39">
        <v>74775.360820999995</v>
      </c>
      <c r="D22" s="39">
        <v>77131.461263999998</v>
      </c>
      <c r="E22" s="46">
        <v>53032.871798</v>
      </c>
      <c r="F22" s="46">
        <v>39936.333731999999</v>
      </c>
      <c r="G22" s="33">
        <f t="shared" ref="G22:G34" si="1">(F22-E22)*100/E22</f>
        <v>-24.695132701627337</v>
      </c>
      <c r="H22" s="41"/>
    </row>
    <row r="23" spans="1:8" ht="18.75" customHeight="1">
      <c r="A23" s="32">
        <v>2</v>
      </c>
      <c r="B23" s="38" t="s">
        <v>37</v>
      </c>
      <c r="C23" s="39">
        <v>0</v>
      </c>
      <c r="D23" s="39">
        <v>4249.4250009999996</v>
      </c>
      <c r="E23" s="46">
        <v>4239.3976249999996</v>
      </c>
      <c r="F23" s="46">
        <v>6744.4158969999999</v>
      </c>
      <c r="G23" s="33">
        <f t="shared" si="1"/>
        <v>59.089014373828654</v>
      </c>
      <c r="H23" s="41"/>
    </row>
    <row r="24" spans="1:8" ht="18.75" customHeight="1">
      <c r="A24" s="32">
        <v>3</v>
      </c>
      <c r="B24" s="38" t="s">
        <v>7</v>
      </c>
      <c r="C24" s="39">
        <v>3352.546965</v>
      </c>
      <c r="D24" s="39">
        <v>3505.0792809999998</v>
      </c>
      <c r="E24" s="46">
        <v>2056.4992520000001</v>
      </c>
      <c r="F24" s="46">
        <v>2271.1995999999999</v>
      </c>
      <c r="G24" s="33">
        <f t="shared" si="1"/>
        <v>10.440088796103286</v>
      </c>
      <c r="H24" s="41"/>
    </row>
    <row r="25" spans="1:8" ht="18.75" customHeight="1">
      <c r="A25" s="32" t="s">
        <v>9</v>
      </c>
      <c r="B25" s="38" t="s">
        <v>31</v>
      </c>
      <c r="C25" s="39">
        <v>742.93318399999998</v>
      </c>
      <c r="D25" s="39">
        <v>1178.7810549999999</v>
      </c>
      <c r="E25" s="46">
        <v>549.70084499999996</v>
      </c>
      <c r="F25" s="46">
        <v>1058.224453</v>
      </c>
      <c r="G25" s="33">
        <f t="shared" si="1"/>
        <v>92.509155229695921</v>
      </c>
      <c r="H25" s="41"/>
    </row>
    <row r="26" spans="1:8" ht="18.75" customHeight="1">
      <c r="A26" s="32" t="s">
        <v>14</v>
      </c>
      <c r="B26" s="38" t="s">
        <v>38</v>
      </c>
      <c r="C26" s="39">
        <v>1108.7898680000001</v>
      </c>
      <c r="D26" s="39">
        <v>918.73029499999996</v>
      </c>
      <c r="E26" s="46">
        <v>565.23281699999995</v>
      </c>
      <c r="F26" s="46">
        <v>705.428763</v>
      </c>
      <c r="G26" s="33">
        <f t="shared" si="1"/>
        <v>24.803221218487753</v>
      </c>
      <c r="H26" s="41"/>
    </row>
    <row r="27" spans="1:8" ht="18.75" customHeight="1">
      <c r="A27" s="32" t="s">
        <v>11</v>
      </c>
      <c r="B27" s="38" t="s">
        <v>24</v>
      </c>
      <c r="C27" s="39">
        <v>2365.6787380000001</v>
      </c>
      <c r="D27" s="39">
        <v>1606.721</v>
      </c>
      <c r="E27" s="46">
        <v>984.59299999999996</v>
      </c>
      <c r="F27" s="46">
        <v>518.80499999999995</v>
      </c>
      <c r="G27" s="33">
        <f t="shared" si="1"/>
        <v>-47.307669260293345</v>
      </c>
      <c r="H27" s="41"/>
    </row>
    <row r="28" spans="1:8" ht="18.75" customHeight="1">
      <c r="A28" s="32" t="s">
        <v>12</v>
      </c>
      <c r="B28" s="38" t="s">
        <v>30</v>
      </c>
      <c r="C28" s="39">
        <v>897.96779000000004</v>
      </c>
      <c r="D28" s="39">
        <v>888.32324000000006</v>
      </c>
      <c r="E28" s="46">
        <v>508.27849500000002</v>
      </c>
      <c r="F28" s="46">
        <v>494.54281200000003</v>
      </c>
      <c r="G28" s="33">
        <f t="shared" si="1"/>
        <v>-2.7023931043944707</v>
      </c>
      <c r="H28" s="41"/>
    </row>
    <row r="29" spans="1:8" ht="18.75" customHeight="1">
      <c r="A29" s="32" t="s">
        <v>13</v>
      </c>
      <c r="B29" s="38" t="s">
        <v>35</v>
      </c>
      <c r="C29" s="39">
        <v>125.86411099999999</v>
      </c>
      <c r="D29" s="39">
        <v>167.06328500000001</v>
      </c>
      <c r="E29" s="46">
        <v>83.554938000000007</v>
      </c>
      <c r="F29" s="46">
        <v>371.394023</v>
      </c>
      <c r="G29" s="33">
        <f t="shared" si="1"/>
        <v>344.49081273927817</v>
      </c>
      <c r="H29" s="41"/>
    </row>
    <row r="30" spans="1:8" ht="18.75" customHeight="1">
      <c r="A30" s="32" t="s">
        <v>16</v>
      </c>
      <c r="B30" s="38" t="s">
        <v>42</v>
      </c>
      <c r="C30" s="39">
        <v>139.736842</v>
      </c>
      <c r="D30" s="39">
        <v>424.40765199999998</v>
      </c>
      <c r="E30" s="46">
        <v>314.06518699999998</v>
      </c>
      <c r="F30" s="46">
        <v>361.06881199999998</v>
      </c>
      <c r="G30" s="33">
        <f t="shared" si="1"/>
        <v>14.966200313057939</v>
      </c>
      <c r="H30" s="41"/>
    </row>
    <row r="31" spans="1:8" s="3" customFormat="1" ht="17.25" customHeight="1">
      <c r="A31" s="32" t="s">
        <v>17</v>
      </c>
      <c r="B31" s="38" t="s">
        <v>43</v>
      </c>
      <c r="C31" s="39">
        <v>438.52067599999998</v>
      </c>
      <c r="D31" s="39">
        <v>355.08357999999998</v>
      </c>
      <c r="E31" s="46">
        <v>228.693951</v>
      </c>
      <c r="F31" s="46">
        <v>303.87252799999999</v>
      </c>
      <c r="G31" s="33">
        <f t="shared" si="1"/>
        <v>32.873006335003581</v>
      </c>
      <c r="H31" s="41"/>
    </row>
    <row r="32" spans="1:8" s="4" customFormat="1" ht="19.5" customHeight="1">
      <c r="A32" s="34"/>
      <c r="B32" s="35" t="s">
        <v>3</v>
      </c>
      <c r="C32" s="47">
        <v>83947.398994999996</v>
      </c>
      <c r="D32" s="47">
        <v>90425.075653000007</v>
      </c>
      <c r="E32" s="47">
        <v>62562.887907999997</v>
      </c>
      <c r="F32" s="47">
        <v>52765.285620000002</v>
      </c>
      <c r="G32" s="36">
        <f t="shared" si="1"/>
        <v>-15.660406057993308</v>
      </c>
      <c r="H32" s="41"/>
    </row>
    <row r="33" spans="1:8" ht="19.5" customHeight="1">
      <c r="A33" s="37"/>
      <c r="B33" s="35" t="s">
        <v>34</v>
      </c>
      <c r="C33" s="47">
        <v>4167.6630150000001</v>
      </c>
      <c r="D33" s="47">
        <v>3445.440282</v>
      </c>
      <c r="E33" s="47">
        <v>2394.8610760000001</v>
      </c>
      <c r="F33" s="47">
        <v>2505.168905</v>
      </c>
      <c r="G33" s="36">
        <f t="shared" si="1"/>
        <v>4.6060220405035244</v>
      </c>
      <c r="H33" s="41"/>
    </row>
    <row r="34" spans="1:8" s="9" customFormat="1" ht="19.5" customHeight="1">
      <c r="A34" s="37" t="s">
        <v>4</v>
      </c>
      <c r="B34" s="35" t="s">
        <v>1</v>
      </c>
      <c r="C34" s="47">
        <v>88115.062009999994</v>
      </c>
      <c r="D34" s="47">
        <v>93870.515935000003</v>
      </c>
      <c r="E34" s="47">
        <v>64957.748983999998</v>
      </c>
      <c r="F34" s="47">
        <v>55270.454525000001</v>
      </c>
      <c r="G34" s="36">
        <f t="shared" si="1"/>
        <v>-14.913223765475792</v>
      </c>
    </row>
    <row r="35" spans="1:8" s="1" customFormat="1" ht="19.5" customHeight="1">
      <c r="A35" s="6" t="s">
        <v>22</v>
      </c>
      <c r="B35" s="7"/>
      <c r="C35" s="8"/>
      <c r="D35" s="8"/>
      <c r="E35" s="28"/>
      <c r="F35" s="28"/>
      <c r="G35" s="5" t="s">
        <v>46</v>
      </c>
    </row>
    <row r="36" spans="1:8" s="15" customFormat="1" ht="15.75" customHeight="1">
      <c r="A36" s="17"/>
      <c r="B36" s="18"/>
      <c r="C36" s="19"/>
      <c r="D36" s="19"/>
      <c r="E36" s="29"/>
      <c r="F36" s="29"/>
      <c r="G36" s="11" t="s">
        <v>21</v>
      </c>
    </row>
    <row r="37" spans="1:8" s="15" customFormat="1" ht="15.75" customHeight="1">
      <c r="A37" s="21"/>
      <c r="B37" s="18"/>
      <c r="C37" s="19"/>
      <c r="D37" s="19"/>
      <c r="E37" s="23"/>
      <c r="F37" s="23"/>
      <c r="G37" s="10" t="s">
        <v>0</v>
      </c>
    </row>
    <row r="38" spans="1:8" s="24" customFormat="1" ht="15.75" customHeight="1">
      <c r="A38" s="17"/>
      <c r="B38" s="21"/>
      <c r="C38" s="22"/>
      <c r="D38" s="22"/>
      <c r="E38" s="23"/>
      <c r="F38" s="23"/>
      <c r="G38" s="20"/>
    </row>
    <row r="39" spans="1:8" s="24" customFormat="1" ht="15.75" customHeight="1">
      <c r="A39" s="20"/>
      <c r="B39" s="25"/>
      <c r="C39" s="20"/>
      <c r="D39" s="20"/>
      <c r="E39" s="23"/>
      <c r="F39" s="23"/>
      <c r="G39" s="20"/>
    </row>
    <row r="40" spans="1:8" s="24" customFormat="1" ht="15.75" customHeight="1">
      <c r="A40" s="16"/>
      <c r="B40" s="22"/>
      <c r="E40" s="30"/>
      <c r="F40" s="30"/>
    </row>
  </sheetData>
  <mergeCells count="16">
    <mergeCell ref="C20:C21"/>
    <mergeCell ref="E21:F21"/>
    <mergeCell ref="G20:G21"/>
    <mergeCell ref="G4:G5"/>
    <mergeCell ref="A1:G1"/>
    <mergeCell ref="D4:D5"/>
    <mergeCell ref="D20:D21"/>
    <mergeCell ref="A2:G2"/>
    <mergeCell ref="A3:B3"/>
    <mergeCell ref="A19:B19"/>
    <mergeCell ref="A4:A5"/>
    <mergeCell ref="B4:B5"/>
    <mergeCell ref="C4:C5"/>
    <mergeCell ref="E5:F5"/>
    <mergeCell ref="A20:A21"/>
    <mergeCell ref="B20:B21"/>
  </mergeCells>
  <phoneticPr fontId="10" type="noConversion"/>
  <pageMargins left="0.77" right="0.16" top="0.44" bottom="0.18" header="0.19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สินค้า</vt:lpstr>
      <vt:lpstr>สินค้า!Print_Area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somsong sornklin</dc:creator>
  <cp:lastModifiedBy>somsong sornklin</cp:lastModifiedBy>
  <cp:lastPrinted>2020-04-20T06:48:20Z</cp:lastPrinted>
  <dcterms:created xsi:type="dcterms:W3CDTF">2010-02-25T05:00:19Z</dcterms:created>
  <dcterms:modified xsi:type="dcterms:W3CDTF">2020-12-22T08:20:43Z</dcterms:modified>
</cp:coreProperties>
</file>