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Government Data\2562\ส่งจริง\"/>
    </mc:Choice>
  </mc:AlternateContent>
  <bookViews>
    <workbookView xWindow="240" yWindow="195" windowWidth="16275" windowHeight="9210" activeTab="3"/>
  </bookViews>
  <sheets>
    <sheet name="Summary_June2019" sheetId="6" r:id="rId1"/>
    <sheet name="Project_June2019" sheetId="5" r:id="rId2"/>
    <sheet name="Type" sheetId="1" r:id="rId3"/>
    <sheet name="Region" sheetId="7" r:id="rId4"/>
  </sheets>
  <definedNames>
    <definedName name="_xlnm._FilterDatabase" localSheetId="1" hidden="1">Project_June2019!$A$4:$L$83</definedName>
    <definedName name="_Hlk372884031" localSheetId="1">Project_June2019!$C$68</definedName>
    <definedName name="_xlnm.Print_Titles" localSheetId="1">Project_June2019!$3:$4</definedName>
  </definedNames>
  <calcPr calcId="162913"/>
</workbook>
</file>

<file path=xl/calcChain.xml><?xml version="1.0" encoding="utf-8"?>
<calcChain xmlns="http://schemas.openxmlformats.org/spreadsheetml/2006/main">
  <c r="D83" i="5" l="1"/>
  <c r="H5" i="6"/>
  <c r="H6" i="6"/>
  <c r="H7" i="6"/>
  <c r="H8" i="6"/>
  <c r="H9" i="6"/>
  <c r="H10" i="6"/>
  <c r="H11" i="6"/>
  <c r="H4" i="6"/>
  <c r="H12" i="6" l="1"/>
  <c r="L21" i="5"/>
  <c r="L5" i="5"/>
  <c r="L6" i="5"/>
  <c r="L7" i="5"/>
  <c r="L8" i="5"/>
  <c r="L9" i="5"/>
  <c r="L10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11" i="5"/>
  <c r="D12" i="6"/>
  <c r="E12" i="6"/>
  <c r="F12" i="6"/>
  <c r="G12" i="6"/>
  <c r="C12" i="6"/>
  <c r="K83" i="5"/>
  <c r="J83" i="5"/>
  <c r="I83" i="5"/>
  <c r="H83" i="5"/>
  <c r="G83" i="5"/>
  <c r="F83" i="5"/>
  <c r="E83" i="5"/>
  <c r="L83" i="5" l="1"/>
</calcChain>
</file>

<file path=xl/sharedStrings.xml><?xml version="1.0" encoding="utf-8"?>
<sst xmlns="http://schemas.openxmlformats.org/spreadsheetml/2006/main" count="157" uniqueCount="142">
  <si>
    <t>โครงการพัฒนาด้านแหล่งน้ า</t>
  </si>
  <si>
    <t>โครงการพัฒนาด้านการเกษตร</t>
  </si>
  <si>
    <t>โครงการพัฒนาด้านสิ่งแวดล้อม</t>
  </si>
  <si>
    <t>โครงการพัฒนาด้านสวัสดิการ สังคม/การศึกษา</t>
  </si>
  <si>
    <t>โครงการพัฒนาแบบบูรณาการ/อื่นๆ</t>
  </si>
  <si>
    <t>โครงการพัฒนาด้านส่งเสริมอาชีพ</t>
  </si>
  <si>
    <t>โครงการพัฒนาด้านสาธารณสุข</t>
  </si>
  <si>
    <t>โครงการพัฒนาด้านคมนาคม/สื่อสาร</t>
  </si>
  <si>
    <t>ด้านสาธารณสุข</t>
  </si>
  <si>
    <t>ด้านคมนาคม/สื่อสาร</t>
  </si>
  <si>
    <t>รวม</t>
  </si>
  <si>
    <t>North</t>
  </si>
  <si>
    <t>South</t>
  </si>
  <si>
    <t>NorthEast</t>
  </si>
  <si>
    <t>โครงการพัฒนาด้านแหล่งน้ำ</t>
  </si>
  <si>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PSK"/>
        <family val="2"/>
      </rPr>
      <t>โครงการพัฒนาด้านส่งเสริมอาชีพ</t>
    </r>
  </si>
  <si>
    <t>โครงการพัฒนาแบบบูรณาการ /อื่นๆ</t>
  </si>
  <si>
    <t>โครงการพัฒนาด้านสวัสดิการสังคม/การศึกษา</t>
  </si>
  <si>
    <t>จังหวัด</t>
  </si>
  <si>
    <t>ด้านแหล่งน้ำ</t>
  </si>
  <si>
    <t>ด้านเกษตร</t>
  </si>
  <si>
    <t xml:space="preserve">ด้านสิ่งแวดล้อม </t>
  </si>
  <si>
    <t>ด้านการส่งเสิรมอาชีพ</t>
  </si>
  <si>
    <t>ด้านสวัสดิการสังคม/การศึกษา</t>
  </si>
  <si>
    <t>ด้านบูรณาการ/อื่นๆ</t>
  </si>
  <si>
    <t>Province_ID</t>
  </si>
  <si>
    <t>Region_ID</t>
  </si>
  <si>
    <t>กำแพงเพชร</t>
  </si>
  <si>
    <t>เชียงราย</t>
  </si>
  <si>
    <t>เชียงใหม่</t>
  </si>
  <si>
    <t>ตาก</t>
  </si>
  <si>
    <t>น่าน</t>
  </si>
  <si>
    <t>นครสวรรค์</t>
  </si>
  <si>
    <t>พะเยา</t>
  </si>
  <si>
    <t>แพร่</t>
  </si>
  <si>
    <t>เพชรบูรณ์</t>
  </si>
  <si>
    <t>พิจิตร</t>
  </si>
  <si>
    <t>พิษณุโลก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</si>
  <si>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</si>
  <si>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</si>
  <si>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</si>
  <si>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</si>
  <si>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</si>
  <si>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</si>
  <si>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Total</t>
  </si>
  <si>
    <t>Province_Name</t>
  </si>
  <si>
    <t>กรุงเทพฯ</t>
  </si>
  <si>
    <t>กาญจนบุรี</t>
  </si>
  <si>
    <t>จันทบุรี</t>
  </si>
  <si>
    <t>ฉะเชิงเทรา</t>
  </si>
  <si>
    <t>ชลบุรี</t>
  </si>
  <si>
    <t>ชัยนาท</t>
  </si>
  <si>
    <t>ตราด</t>
  </si>
  <si>
    <t>นครนายก</t>
  </si>
  <si>
    <t>นครปฐม</t>
  </si>
  <si>
    <t>นนทบุรี</t>
  </si>
  <si>
    <t>ปทุมธานี</t>
  </si>
  <si>
    <t>ประจวบคีรีขันธ์</t>
  </si>
  <si>
    <t>ปราจีนบุรี</t>
  </si>
  <si>
    <t>พระนครศรีอยุธยา</t>
  </si>
  <si>
    <t>เพชรบุรี</t>
  </si>
  <si>
    <t>ราชบุรี</t>
  </si>
  <si>
    <t>ระยอง</t>
  </si>
  <si>
    <t>ลพบุรี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</si>
  <si>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</si>
  <si>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</si>
  <si>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</si>
  <si>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</si>
  <si>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</si>
  <si>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</si>
  <si>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</si>
  <si>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อ่างทอง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</si>
  <si>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</si>
  <si>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</si>
  <si>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</si>
  <si>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</si>
  <si>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</si>
  <si>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</si>
  <si>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</si>
  <si>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</si>
  <si>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</si>
  <si>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</si>
  <si>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</si>
  <si>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</si>
  <si>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</si>
  <si>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</si>
  <si>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</si>
  <si>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</si>
  <si>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</si>
  <si>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</si>
  <si>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</si>
  <si>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</si>
  <si>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กระบี่</t>
  </si>
  <si>
    <t>ชุมพร</t>
  </si>
  <si>
    <t>ตรัง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</si>
  <si>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</si>
  <si>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</si>
  <si>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</si>
  <si>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</si>
  <si>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</si>
  <si>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</si>
  <si>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</si>
  <si>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</si>
  <si>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</si>
  <si>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</si>
  <si>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ImplementedAcrossRegions</t>
  </si>
  <si>
    <t>ไม่ระบุจังหวัด</t>
  </si>
  <si>
    <t>WaterSources</t>
  </si>
  <si>
    <t>Agriculture</t>
  </si>
  <si>
    <t>NaturealResources</t>
  </si>
  <si>
    <t>Occupational</t>
  </si>
  <si>
    <t>PublicHealth</t>
  </si>
  <si>
    <t>SocialWelfare_Edu</t>
  </si>
  <si>
    <t>Transport_Commu</t>
  </si>
  <si>
    <t>IntegratedProj_Other</t>
  </si>
  <si>
    <t>รหัสภาค</t>
  </si>
  <si>
    <t>รหัสจังหวัด</t>
  </si>
  <si>
    <t>นครศรีธรรมราช</t>
  </si>
  <si>
    <t>TypeProjectTH</t>
  </si>
  <si>
    <t>Water Sources</t>
  </si>
  <si>
    <t>Natureal Resources and the Environment</t>
  </si>
  <si>
    <t>Occupational Promotion</t>
  </si>
  <si>
    <t>Public Health</t>
  </si>
  <si>
    <t>Transport and Communication</t>
  </si>
  <si>
    <t>Social Welfare and Education</t>
  </si>
  <si>
    <t>TypeProjectEN</t>
  </si>
  <si>
    <t>Integrated Projects and Others</t>
  </si>
  <si>
    <t>Type_ID</t>
  </si>
  <si>
    <t xml:space="preserve">  </t>
  </si>
  <si>
    <t>Central</t>
  </si>
  <si>
    <r>
      <rPr>
        <u/>
        <sz val="16"/>
        <color theme="1"/>
        <rFont val="TH SarabunPSK"/>
        <family val="2"/>
      </rPr>
      <t>ชุดข้อมูลที่ 1</t>
    </r>
    <r>
      <rPr>
        <sz val="16"/>
        <color theme="1"/>
        <rFont val="TH SarabunPSK"/>
        <family val="2"/>
      </rPr>
      <t xml:space="preserve"> (ตารางที่ 4 ประเภทโครงการ)</t>
    </r>
  </si>
  <si>
    <t>Implemented AcrossRegions</t>
  </si>
  <si>
    <t>Region_TH</t>
  </si>
  <si>
    <t>Region_EN</t>
  </si>
  <si>
    <t>ภาคกลาง</t>
  </si>
  <si>
    <t>ภาคตะวันออกเฉียงเหนือ</t>
  </si>
  <si>
    <t>ภาคเหนือ</t>
  </si>
  <si>
    <t>ภาคใต้</t>
  </si>
  <si>
    <t>ไม่ระบุ</t>
  </si>
  <si>
    <r>
      <rPr>
        <u/>
        <sz val="16"/>
        <color theme="1"/>
        <rFont val="TH SarabunPSK"/>
        <family val="2"/>
      </rPr>
      <t>ชุดข้อมูลที่ 1</t>
    </r>
    <r>
      <rPr>
        <sz val="16"/>
        <color theme="1"/>
        <rFont val="TH SarabunPSK"/>
        <family val="2"/>
      </rPr>
      <t xml:space="preserve"> (ตารางที่ 3 ประเภทโครงการ)</t>
    </r>
  </si>
  <si>
    <r>
      <rPr>
        <u/>
        <sz val="16"/>
        <color theme="1"/>
        <rFont val="TH SarabunPSK"/>
        <family val="2"/>
      </rPr>
      <t>ชุดข้อมูลที่ 1</t>
    </r>
    <r>
      <rPr>
        <sz val="16"/>
        <color theme="1"/>
        <rFont val="TH SarabunPSK"/>
        <family val="2"/>
      </rPr>
      <t xml:space="preserve"> (ตารางที่ 1 สถิติจำนวนโครงการ ณ วันที่ 30 มิถุนายน 2562 แยกแต่ละประเภทในแต่ละภาค)</t>
    </r>
  </si>
  <si>
    <r>
      <rPr>
        <u/>
        <sz val="16"/>
        <color theme="1"/>
        <rFont val="TH SarabunPSK"/>
        <family val="2"/>
      </rPr>
      <t xml:space="preserve">ชุดข้อมูลที่ 1 </t>
    </r>
    <r>
      <rPr>
        <sz val="16"/>
        <color theme="1"/>
        <rFont val="TH SarabunPSK"/>
        <family val="2"/>
      </rPr>
      <t>(ตารางที่ 2  สถิติจำนวนโครงการ ณ วันที่ 30 มิถุนายน 2562 แยกแต่ละประเภทในแต่ละจังหวัด)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</si>
</sst>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7" formatCode="_(* #,##0_);_(* \(#,##0\);_(* &quot;-&quot;??_);_(@_)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7"/>
      <color rgb="FF000000"/>
      <name val="Times New Roman"/>
      <family val="1"/>
    </font>
    <font>
      <sz val="12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165" fontId="1" fillId="0" borderId="1" xfId="1" applyNumberFormat="1" applyFont="1" applyBorder="1" applyAlignment="1">
      <alignment horizontal="center" vertical="center" wrapText="1"/>
    </xf>
    <xf numFmtId="165" fontId="1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B1" zoomScale="110" zoomScaleNormal="110" workbookViewId="0">
      <selection activeCell="F17" sqref="F17"/>
    </sheetView>
  </sheetViews>
  <sheetFormatPr defaultColWidth="9" defaultRowHeight="21"/>
  <cols>
    <col min="1" max="1" width="29.28515625" style="1" hidden="1" customWidth="1"/>
    <col min="2" max="2" width="9.7109375" style="1" customWidth="1"/>
    <col min="3" max="3" width="9.85546875" style="1" customWidth="1"/>
    <col min="4" max="4" width="11.42578125" style="1" customWidth="1"/>
    <col min="5" max="5" width="11" style="1" customWidth="1"/>
    <col min="6" max="6" width="9.85546875" style="1" customWidth="1"/>
    <col min="7" max="7" width="14.42578125" style="1" customWidth="1"/>
    <col min="8" max="8" width="11" style="1" customWidth="1"/>
    <col min="9" max="16384" width="9" style="1"/>
  </cols>
  <sheetData>
    <row r="1" spans="1:12">
      <c r="B1" s="1" t="s">
        <v>140</v>
      </c>
      <c r="H1" s="13"/>
    </row>
    <row r="3" spans="1:12" ht="63">
      <c r="A3" s="9" t="s">
        <v>118</v>
      </c>
      <c r="B3" s="9" t="s">
        <v>127</v>
      </c>
      <c r="C3" s="5" t="s">
        <v>11</v>
      </c>
      <c r="D3" s="5" t="s">
        <v>129</v>
      </c>
      <c r="E3" s="5" t="s">
        <v>13</v>
      </c>
      <c r="F3" s="5" t="s">
        <v>12</v>
      </c>
      <c r="G3" s="5" t="s">
        <v>105</v>
      </c>
      <c r="H3" s="5" t="s">
        <v>44</v>
      </c>
    </row>
    <row r="4" spans="1:12">
      <c r="A4" s="6" t="s">
        <v>14</v>
      </c>
      <c r="B4" s="17">
        <v>1</v>
      </c>
      <c r="C4" s="15">
        <v>1289</v>
      </c>
      <c r="D4" s="15">
        <v>515</v>
      </c>
      <c r="E4" s="15">
        <v>877</v>
      </c>
      <c r="F4" s="15">
        <v>654</v>
      </c>
      <c r="G4" s="15">
        <v>1</v>
      </c>
      <c r="H4" s="8">
        <f>SUM(C4:G4)</f>
        <v>3336</v>
      </c>
      <c r="J4" s="16"/>
      <c r="L4" s="16"/>
    </row>
    <row r="5" spans="1:12">
      <c r="A5" s="6" t="s">
        <v>1</v>
      </c>
      <c r="B5" s="17">
        <v>2</v>
      </c>
      <c r="C5" s="15">
        <v>43</v>
      </c>
      <c r="D5" s="15">
        <v>40</v>
      </c>
      <c r="E5" s="15">
        <v>28</v>
      </c>
      <c r="F5" s="15">
        <v>28</v>
      </c>
      <c r="G5" s="15">
        <v>0</v>
      </c>
      <c r="H5" s="8">
        <f t="shared" ref="H5:H11" si="0">SUM(C5:G5)</f>
        <v>139</v>
      </c>
      <c r="L5" s="16"/>
    </row>
    <row r="6" spans="1:12">
      <c r="A6" s="6" t="s">
        <v>2</v>
      </c>
      <c r="B6" s="17">
        <v>3</v>
      </c>
      <c r="C6" s="15">
        <v>69</v>
      </c>
      <c r="D6" s="15">
        <v>42</v>
      </c>
      <c r="E6" s="15">
        <v>40</v>
      </c>
      <c r="F6" s="15">
        <v>36</v>
      </c>
      <c r="G6" s="15">
        <v>1</v>
      </c>
      <c r="H6" s="8">
        <f t="shared" si="0"/>
        <v>188</v>
      </c>
    </row>
    <row r="7" spans="1:12">
      <c r="A7" s="6" t="s">
        <v>15</v>
      </c>
      <c r="B7" s="17">
        <v>4</v>
      </c>
      <c r="C7" s="15">
        <v>91</v>
      </c>
      <c r="D7" s="15">
        <v>29</v>
      </c>
      <c r="E7" s="15">
        <v>131</v>
      </c>
      <c r="F7" s="15">
        <v>94</v>
      </c>
      <c r="G7" s="15">
        <v>1</v>
      </c>
      <c r="H7" s="8">
        <f t="shared" si="0"/>
        <v>346</v>
      </c>
    </row>
    <row r="8" spans="1:12">
      <c r="A8" s="6" t="s">
        <v>6</v>
      </c>
      <c r="B8" s="17">
        <v>5</v>
      </c>
      <c r="C8" s="15">
        <v>16</v>
      </c>
      <c r="D8" s="15">
        <v>16</v>
      </c>
      <c r="E8" s="15">
        <v>7</v>
      </c>
      <c r="F8" s="15">
        <v>8</v>
      </c>
      <c r="G8" s="15">
        <v>11</v>
      </c>
      <c r="H8" s="8">
        <f t="shared" si="0"/>
        <v>58</v>
      </c>
    </row>
    <row r="9" spans="1:12" ht="21.75" customHeight="1">
      <c r="A9" s="6" t="s">
        <v>7</v>
      </c>
      <c r="B9" s="17">
        <v>6</v>
      </c>
      <c r="C9" s="15">
        <v>24</v>
      </c>
      <c r="D9" s="15">
        <v>22</v>
      </c>
      <c r="E9" s="15">
        <v>16</v>
      </c>
      <c r="F9" s="15">
        <v>22</v>
      </c>
      <c r="G9" s="15">
        <v>0</v>
      </c>
      <c r="H9" s="8">
        <f t="shared" si="0"/>
        <v>84</v>
      </c>
    </row>
    <row r="10" spans="1:12" ht="24" customHeight="1">
      <c r="A10" s="6" t="s">
        <v>17</v>
      </c>
      <c r="B10" s="17">
        <v>7</v>
      </c>
      <c r="C10" s="15">
        <v>199</v>
      </c>
      <c r="D10" s="15">
        <v>79</v>
      </c>
      <c r="E10" s="15">
        <v>57</v>
      </c>
      <c r="F10" s="15">
        <v>63</v>
      </c>
      <c r="G10" s="15">
        <v>4</v>
      </c>
      <c r="H10" s="8">
        <f t="shared" si="0"/>
        <v>402</v>
      </c>
    </row>
    <row r="11" spans="1:12" ht="42">
      <c r="A11" s="6" t="s">
        <v>16</v>
      </c>
      <c r="B11" s="17">
        <v>8</v>
      </c>
      <c r="C11" s="15">
        <v>107</v>
      </c>
      <c r="D11" s="15">
        <v>55</v>
      </c>
      <c r="E11" s="15">
        <v>50</v>
      </c>
      <c r="F11" s="15">
        <v>35</v>
      </c>
      <c r="G11" s="15">
        <v>10</v>
      </c>
      <c r="H11" s="8">
        <f t="shared" si="0"/>
        <v>257</v>
      </c>
    </row>
    <row r="12" spans="1:12">
      <c r="B12" s="5" t="s">
        <v>10</v>
      </c>
      <c r="C12" s="8">
        <f>SUM(C4:C11)</f>
        <v>1838</v>
      </c>
      <c r="D12" s="8">
        <f t="shared" ref="D12:G12" si="1">SUM(D4:D11)</f>
        <v>798</v>
      </c>
      <c r="E12" s="8">
        <f t="shared" si="1"/>
        <v>1206</v>
      </c>
      <c r="F12" s="8">
        <f t="shared" si="1"/>
        <v>940</v>
      </c>
      <c r="G12" s="8">
        <f t="shared" si="1"/>
        <v>28</v>
      </c>
      <c r="H12" s="8">
        <f>SUM(H4:H11)</f>
        <v>4810</v>
      </c>
    </row>
    <row r="14" spans="1:12">
      <c r="G14" s="10"/>
    </row>
  </sheetData>
  <printOptions horizontalCentered="1"/>
  <pageMargins left="0.59055118110236227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pane xSplit="12" ySplit="4" topLeftCell="M5" activePane="bottomRight" state="frozen"/>
      <selection pane="topRight" activeCell="M1" sqref="M1"/>
      <selection pane="bottomLeft" activeCell="A3" sqref="A3"/>
      <selection pane="bottomRight" activeCell="D17" sqref="D17"/>
    </sheetView>
  </sheetViews>
  <sheetFormatPr defaultColWidth="9" defaultRowHeight="21"/>
  <cols>
    <col min="1" max="1" width="10.140625" style="1" customWidth="1"/>
    <col min="2" max="2" width="12.28515625" style="1" customWidth="1"/>
    <col min="3" max="3" width="15.5703125" style="1" customWidth="1"/>
    <col min="4" max="4" width="13.85546875" style="1" customWidth="1"/>
    <col min="5" max="5" width="11.140625" style="1" customWidth="1"/>
    <col min="6" max="6" width="9.85546875" style="1" customWidth="1"/>
    <col min="7" max="7" width="13.85546875" style="1" customWidth="1"/>
    <col min="8" max="8" width="12.85546875" style="1" customWidth="1"/>
    <col min="9" max="9" width="10.42578125" style="1" customWidth="1"/>
    <col min="10" max="10" width="14.28515625" style="1" customWidth="1"/>
    <col min="11" max="11" width="14.42578125" style="1" customWidth="1"/>
    <col min="12" max="12" width="10.140625" style="1" bestFit="1" customWidth="1"/>
    <col min="13" max="16384" width="9" style="1"/>
  </cols>
  <sheetData>
    <row r="1" spans="1:12" ht="24" customHeight="1">
      <c r="A1" s="1" t="s">
        <v>141</v>
      </c>
      <c r="L1" s="13" t="s">
        <v>128</v>
      </c>
    </row>
    <row r="3" spans="1:12" ht="84">
      <c r="A3" s="12" t="s">
        <v>115</v>
      </c>
      <c r="B3" s="12" t="s">
        <v>116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8</v>
      </c>
      <c r="I3" s="12" t="s">
        <v>9</v>
      </c>
      <c r="J3" s="12" t="s">
        <v>23</v>
      </c>
      <c r="K3" s="12" t="s">
        <v>24</v>
      </c>
      <c r="L3" s="12" t="s">
        <v>10</v>
      </c>
    </row>
    <row r="4" spans="1:12" ht="42">
      <c r="A4" s="12" t="s">
        <v>26</v>
      </c>
      <c r="B4" s="12" t="s">
        <v>25</v>
      </c>
      <c r="C4" s="12" t="s">
        <v>45</v>
      </c>
      <c r="D4" s="12" t="s">
        <v>107</v>
      </c>
      <c r="E4" s="12" t="s">
        <v>108</v>
      </c>
      <c r="F4" s="12" t="s">
        <v>109</v>
      </c>
      <c r="G4" s="12" t="s">
        <v>110</v>
      </c>
      <c r="H4" s="12" t="s">
        <v>111</v>
      </c>
      <c r="I4" s="12" t="s">
        <v>113</v>
      </c>
      <c r="J4" s="12" t="s">
        <v>112</v>
      </c>
      <c r="K4" s="12" t="s">
        <v>114</v>
      </c>
      <c r="L4" s="12" t="s">
        <v>44</v>
      </c>
    </row>
    <row r="5" spans="1:12">
      <c r="A5" s="3">
        <v>4</v>
      </c>
      <c r="B5" s="3">
        <v>1</v>
      </c>
      <c r="C5" s="11" t="s">
        <v>92</v>
      </c>
      <c r="D5" s="19">
        <v>7</v>
      </c>
      <c r="E5" s="19">
        <v>0</v>
      </c>
      <c r="F5" s="19">
        <v>3</v>
      </c>
      <c r="G5" s="19">
        <v>1</v>
      </c>
      <c r="H5" s="19">
        <v>0</v>
      </c>
      <c r="I5" s="19">
        <v>0</v>
      </c>
      <c r="J5" s="19">
        <v>0</v>
      </c>
      <c r="K5" s="19">
        <v>5</v>
      </c>
      <c r="L5" s="11">
        <f>SUM(D5:K5)</f>
        <v>16</v>
      </c>
    </row>
    <row r="6" spans="1:12">
      <c r="A6" s="3">
        <v>1</v>
      </c>
      <c r="B6" s="3">
        <v>2</v>
      </c>
      <c r="C6" s="11" t="s">
        <v>46</v>
      </c>
      <c r="D6" s="19">
        <v>13</v>
      </c>
      <c r="E6" s="19">
        <v>1</v>
      </c>
      <c r="F6" s="19">
        <v>2</v>
      </c>
      <c r="G6" s="19">
        <v>0</v>
      </c>
      <c r="H6" s="19">
        <v>10</v>
      </c>
      <c r="I6" s="19">
        <v>12</v>
      </c>
      <c r="J6" s="19">
        <v>15</v>
      </c>
      <c r="K6" s="19">
        <v>1</v>
      </c>
      <c r="L6" s="11">
        <f t="shared" ref="L6:L10" si="0">SUM(D6:K6)</f>
        <v>54</v>
      </c>
    </row>
    <row r="7" spans="1:12">
      <c r="A7" s="3">
        <v>1</v>
      </c>
      <c r="B7" s="3">
        <v>3</v>
      </c>
      <c r="C7" s="11" t="s">
        <v>47</v>
      </c>
      <c r="D7" s="19">
        <v>41</v>
      </c>
      <c r="E7" s="19">
        <v>1</v>
      </c>
      <c r="F7" s="19">
        <v>2</v>
      </c>
      <c r="G7" s="19">
        <v>2</v>
      </c>
      <c r="H7" s="19">
        <v>1</v>
      </c>
      <c r="I7" s="19">
        <v>0</v>
      </c>
      <c r="J7" s="19">
        <v>14</v>
      </c>
      <c r="K7" s="19">
        <v>3</v>
      </c>
      <c r="L7" s="11">
        <f t="shared" si="0"/>
        <v>64</v>
      </c>
    </row>
    <row r="8" spans="1:12">
      <c r="A8" s="3">
        <v>2</v>
      </c>
      <c r="B8" s="3">
        <v>4</v>
      </c>
      <c r="C8" s="11" t="s">
        <v>72</v>
      </c>
      <c r="D8" s="19">
        <v>32</v>
      </c>
      <c r="E8" s="19">
        <v>0</v>
      </c>
      <c r="F8" s="19">
        <v>1</v>
      </c>
      <c r="G8" s="19">
        <v>5</v>
      </c>
      <c r="H8" s="19">
        <v>0</v>
      </c>
      <c r="I8" s="19">
        <v>0</v>
      </c>
      <c r="J8" s="19">
        <v>0</v>
      </c>
      <c r="K8" s="19">
        <v>2</v>
      </c>
      <c r="L8" s="11">
        <f t="shared" si="0"/>
        <v>40</v>
      </c>
    </row>
    <row r="9" spans="1:12">
      <c r="A9" s="3">
        <v>3</v>
      </c>
      <c r="B9" s="3">
        <v>5</v>
      </c>
      <c r="C9" s="7" t="s">
        <v>27</v>
      </c>
      <c r="D9" s="19">
        <v>30</v>
      </c>
      <c r="E9" s="19">
        <v>1</v>
      </c>
      <c r="F9" s="19">
        <v>0</v>
      </c>
      <c r="G9" s="19">
        <v>0</v>
      </c>
      <c r="H9" s="19">
        <v>0</v>
      </c>
      <c r="I9" s="19">
        <v>0</v>
      </c>
      <c r="J9" s="19">
        <v>3</v>
      </c>
      <c r="K9" s="19">
        <v>2</v>
      </c>
      <c r="L9" s="11">
        <f t="shared" si="0"/>
        <v>36</v>
      </c>
    </row>
    <row r="10" spans="1:12">
      <c r="A10" s="3">
        <v>2</v>
      </c>
      <c r="B10" s="3">
        <v>6</v>
      </c>
      <c r="C10" s="11" t="s">
        <v>73</v>
      </c>
      <c r="D10" s="19">
        <v>58</v>
      </c>
      <c r="E10" s="19">
        <v>6</v>
      </c>
      <c r="F10" s="19">
        <v>2</v>
      </c>
      <c r="G10" s="19">
        <v>8</v>
      </c>
      <c r="H10" s="19">
        <v>0</v>
      </c>
      <c r="I10" s="19">
        <v>0</v>
      </c>
      <c r="J10" s="19">
        <v>0</v>
      </c>
      <c r="K10" s="19">
        <v>0</v>
      </c>
      <c r="L10" s="11">
        <f t="shared" si="0"/>
        <v>74</v>
      </c>
    </row>
    <row r="11" spans="1:12">
      <c r="A11" s="3">
        <v>1</v>
      </c>
      <c r="B11" s="3">
        <v>7</v>
      </c>
      <c r="C11" s="11" t="s">
        <v>48</v>
      </c>
      <c r="D11" s="19">
        <v>22</v>
      </c>
      <c r="E11" s="19">
        <v>1</v>
      </c>
      <c r="F11" s="19">
        <v>3</v>
      </c>
      <c r="G11" s="19">
        <v>1</v>
      </c>
      <c r="H11" s="19">
        <v>2</v>
      </c>
      <c r="I11" s="19">
        <v>0</v>
      </c>
      <c r="J11" s="19">
        <v>7</v>
      </c>
      <c r="K11" s="19">
        <v>3</v>
      </c>
      <c r="L11" s="11">
        <f>SUM(D11:K11)</f>
        <v>39</v>
      </c>
    </row>
    <row r="12" spans="1:12">
      <c r="A12" s="3">
        <v>1</v>
      </c>
      <c r="B12" s="3">
        <v>8</v>
      </c>
      <c r="C12" s="11" t="s">
        <v>49</v>
      </c>
      <c r="D12" s="19">
        <v>23</v>
      </c>
      <c r="E12" s="19">
        <v>1</v>
      </c>
      <c r="F12" s="19">
        <v>0</v>
      </c>
      <c r="G12" s="19">
        <v>0</v>
      </c>
      <c r="H12" s="19">
        <v>0</v>
      </c>
      <c r="I12" s="19">
        <v>1</v>
      </c>
      <c r="J12" s="19">
        <v>3</v>
      </c>
      <c r="K12" s="19">
        <v>1</v>
      </c>
      <c r="L12" s="11">
        <f t="shared" ref="L12:L75" si="1">SUM(D12:K12)</f>
        <v>29</v>
      </c>
    </row>
    <row r="13" spans="1:12">
      <c r="A13" s="3">
        <v>1</v>
      </c>
      <c r="B13" s="3">
        <v>9</v>
      </c>
      <c r="C13" s="11" t="s">
        <v>50</v>
      </c>
      <c r="D13" s="19">
        <v>21</v>
      </c>
      <c r="E13" s="19">
        <v>1</v>
      </c>
      <c r="F13" s="19">
        <v>2</v>
      </c>
      <c r="G13" s="19">
        <v>1</v>
      </c>
      <c r="H13" s="19">
        <v>0</v>
      </c>
      <c r="I13" s="19">
        <v>0</v>
      </c>
      <c r="J13" s="19">
        <v>0</v>
      </c>
      <c r="K13" s="19">
        <v>9</v>
      </c>
      <c r="L13" s="11">
        <f t="shared" si="1"/>
        <v>34</v>
      </c>
    </row>
    <row r="14" spans="1:12">
      <c r="A14" s="3">
        <v>1</v>
      </c>
      <c r="B14" s="3">
        <v>10</v>
      </c>
      <c r="C14" s="11" t="s">
        <v>51</v>
      </c>
      <c r="D14" s="19">
        <v>1</v>
      </c>
      <c r="E14" s="19">
        <v>4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1">
        <f t="shared" si="1"/>
        <v>5</v>
      </c>
    </row>
    <row r="15" spans="1:12">
      <c r="A15" s="3">
        <v>2</v>
      </c>
      <c r="B15" s="3">
        <v>11</v>
      </c>
      <c r="C15" s="11" t="s">
        <v>74</v>
      </c>
      <c r="D15" s="19">
        <v>30</v>
      </c>
      <c r="E15" s="19">
        <v>1</v>
      </c>
      <c r="F15" s="19">
        <v>2</v>
      </c>
      <c r="G15" s="19">
        <v>1</v>
      </c>
      <c r="H15" s="19">
        <v>0</v>
      </c>
      <c r="I15" s="19">
        <v>0</v>
      </c>
      <c r="J15" s="19">
        <v>0</v>
      </c>
      <c r="K15" s="19">
        <v>2</v>
      </c>
      <c r="L15" s="11">
        <f t="shared" si="1"/>
        <v>36</v>
      </c>
    </row>
    <row r="16" spans="1:12">
      <c r="A16" s="3">
        <v>4</v>
      </c>
      <c r="B16" s="3">
        <v>12</v>
      </c>
      <c r="C16" s="11" t="s">
        <v>93</v>
      </c>
      <c r="D16" s="19">
        <v>44</v>
      </c>
      <c r="E16" s="19">
        <v>0</v>
      </c>
      <c r="F16" s="19">
        <v>2</v>
      </c>
      <c r="G16" s="19">
        <v>0</v>
      </c>
      <c r="H16" s="19">
        <v>0</v>
      </c>
      <c r="I16" s="19">
        <v>1</v>
      </c>
      <c r="J16" s="19">
        <v>7</v>
      </c>
      <c r="K16" s="19">
        <v>3</v>
      </c>
      <c r="L16" s="11">
        <f t="shared" si="1"/>
        <v>57</v>
      </c>
    </row>
    <row r="17" spans="1:12">
      <c r="A17" s="3">
        <v>3</v>
      </c>
      <c r="B17" s="3">
        <v>13</v>
      </c>
      <c r="C17" s="7" t="s">
        <v>28</v>
      </c>
      <c r="D17" s="19">
        <v>132</v>
      </c>
      <c r="E17" s="19">
        <v>6</v>
      </c>
      <c r="F17" s="19">
        <v>8</v>
      </c>
      <c r="G17" s="19">
        <v>4</v>
      </c>
      <c r="H17" s="19">
        <v>1</v>
      </c>
      <c r="I17" s="19">
        <v>4</v>
      </c>
      <c r="J17" s="19">
        <v>42</v>
      </c>
      <c r="K17" s="19">
        <v>9</v>
      </c>
      <c r="L17" s="11">
        <f t="shared" si="1"/>
        <v>206</v>
      </c>
    </row>
    <row r="18" spans="1:12">
      <c r="A18" s="3">
        <v>3</v>
      </c>
      <c r="B18" s="3">
        <v>14</v>
      </c>
      <c r="C18" s="7" t="s">
        <v>29</v>
      </c>
      <c r="D18" s="19">
        <v>451</v>
      </c>
      <c r="E18" s="19">
        <v>9</v>
      </c>
      <c r="F18" s="19">
        <v>22</v>
      </c>
      <c r="G18" s="19">
        <v>33</v>
      </c>
      <c r="H18" s="19">
        <v>1</v>
      </c>
      <c r="I18" s="19">
        <v>13</v>
      </c>
      <c r="J18" s="19">
        <v>59</v>
      </c>
      <c r="K18" s="19">
        <v>38</v>
      </c>
      <c r="L18" s="11">
        <f t="shared" si="1"/>
        <v>626</v>
      </c>
    </row>
    <row r="19" spans="1:12">
      <c r="A19" s="3">
        <v>4</v>
      </c>
      <c r="B19" s="3">
        <v>15</v>
      </c>
      <c r="C19" s="11" t="s">
        <v>94</v>
      </c>
      <c r="D19" s="19">
        <v>23</v>
      </c>
      <c r="E19" s="19">
        <v>1</v>
      </c>
      <c r="F19" s="19">
        <v>0</v>
      </c>
      <c r="G19" s="19">
        <v>1</v>
      </c>
      <c r="H19" s="19">
        <v>0</v>
      </c>
      <c r="I19" s="19">
        <v>1</v>
      </c>
      <c r="J19" s="19">
        <v>6</v>
      </c>
      <c r="K19" s="19">
        <v>0</v>
      </c>
      <c r="L19" s="11">
        <f t="shared" si="1"/>
        <v>32</v>
      </c>
    </row>
    <row r="20" spans="1:12">
      <c r="A20" s="3">
        <v>1</v>
      </c>
      <c r="B20" s="3">
        <v>16</v>
      </c>
      <c r="C20" s="11" t="s">
        <v>52</v>
      </c>
      <c r="D20" s="19">
        <v>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2</v>
      </c>
      <c r="K20" s="19">
        <v>1</v>
      </c>
      <c r="L20" s="11">
        <f t="shared" si="1"/>
        <v>9</v>
      </c>
    </row>
    <row r="21" spans="1:12">
      <c r="A21" s="3">
        <v>3</v>
      </c>
      <c r="B21" s="3">
        <v>17</v>
      </c>
      <c r="C21" s="7" t="s">
        <v>30</v>
      </c>
      <c r="D21" s="19">
        <v>54</v>
      </c>
      <c r="E21" s="19">
        <v>0</v>
      </c>
      <c r="F21" s="19">
        <v>7</v>
      </c>
      <c r="G21" s="19">
        <v>2</v>
      </c>
      <c r="H21" s="19">
        <v>2</v>
      </c>
      <c r="I21" s="19">
        <v>1</v>
      </c>
      <c r="J21" s="19">
        <v>27</v>
      </c>
      <c r="K21" s="19">
        <v>7</v>
      </c>
      <c r="L21" s="11">
        <f>SUM(D21:K21)</f>
        <v>100</v>
      </c>
    </row>
    <row r="22" spans="1:12">
      <c r="A22" s="3">
        <v>1</v>
      </c>
      <c r="B22" s="3">
        <v>18</v>
      </c>
      <c r="C22" s="11" t="s">
        <v>53</v>
      </c>
      <c r="D22" s="19">
        <v>22</v>
      </c>
      <c r="E22" s="19">
        <v>5</v>
      </c>
      <c r="F22" s="19">
        <v>3</v>
      </c>
      <c r="G22" s="19">
        <v>2</v>
      </c>
      <c r="H22" s="19">
        <v>0</v>
      </c>
      <c r="I22" s="19">
        <v>1</v>
      </c>
      <c r="J22" s="19">
        <v>0</v>
      </c>
      <c r="K22" s="19">
        <v>5</v>
      </c>
      <c r="L22" s="11">
        <f t="shared" si="1"/>
        <v>38</v>
      </c>
    </row>
    <row r="23" spans="1:12">
      <c r="A23" s="3">
        <v>1</v>
      </c>
      <c r="B23" s="3">
        <v>19</v>
      </c>
      <c r="C23" s="11" t="s">
        <v>54</v>
      </c>
      <c r="D23" s="19">
        <v>1</v>
      </c>
      <c r="E23" s="19">
        <v>0</v>
      </c>
      <c r="F23" s="19">
        <v>0</v>
      </c>
      <c r="G23" s="19">
        <v>0</v>
      </c>
      <c r="H23" s="19">
        <v>0</v>
      </c>
      <c r="I23" s="19">
        <v>1</v>
      </c>
      <c r="J23" s="19">
        <v>7</v>
      </c>
      <c r="K23" s="19">
        <v>2</v>
      </c>
      <c r="L23" s="11">
        <f t="shared" si="1"/>
        <v>11</v>
      </c>
    </row>
    <row r="24" spans="1:12">
      <c r="A24" s="3">
        <v>2</v>
      </c>
      <c r="B24" s="3">
        <v>20</v>
      </c>
      <c r="C24" s="11" t="s">
        <v>75</v>
      </c>
      <c r="D24" s="19">
        <v>79</v>
      </c>
      <c r="E24" s="19">
        <v>2</v>
      </c>
      <c r="F24" s="19">
        <v>0</v>
      </c>
      <c r="G24" s="19">
        <v>18</v>
      </c>
      <c r="H24" s="19">
        <v>7</v>
      </c>
      <c r="I24" s="19">
        <v>1</v>
      </c>
      <c r="J24" s="19">
        <v>1</v>
      </c>
      <c r="K24" s="19">
        <v>8</v>
      </c>
      <c r="L24" s="11">
        <f t="shared" si="1"/>
        <v>116</v>
      </c>
    </row>
    <row r="25" spans="1:12">
      <c r="A25" s="3">
        <v>2</v>
      </c>
      <c r="B25" s="3">
        <v>21</v>
      </c>
      <c r="C25" s="11" t="s">
        <v>76</v>
      </c>
      <c r="D25" s="19">
        <v>41</v>
      </c>
      <c r="E25" s="19">
        <v>3</v>
      </c>
      <c r="F25" s="19">
        <v>3</v>
      </c>
      <c r="G25" s="19">
        <v>2</v>
      </c>
      <c r="H25" s="19">
        <v>0</v>
      </c>
      <c r="I25" s="19">
        <v>1</v>
      </c>
      <c r="J25" s="19">
        <v>0</v>
      </c>
      <c r="K25" s="19">
        <v>1</v>
      </c>
      <c r="L25" s="11">
        <f t="shared" si="1"/>
        <v>51</v>
      </c>
    </row>
    <row r="26" spans="1:12">
      <c r="A26" s="3">
        <v>4</v>
      </c>
      <c r="B26" s="3">
        <v>22</v>
      </c>
      <c r="C26" s="11" t="s">
        <v>117</v>
      </c>
      <c r="D26" s="19">
        <v>55</v>
      </c>
      <c r="E26" s="19">
        <v>0</v>
      </c>
      <c r="F26" s="19">
        <v>5</v>
      </c>
      <c r="G26" s="19">
        <v>1</v>
      </c>
      <c r="H26" s="19">
        <v>0</v>
      </c>
      <c r="I26" s="19">
        <v>0</v>
      </c>
      <c r="J26" s="19">
        <v>4</v>
      </c>
      <c r="K26" s="19">
        <v>4</v>
      </c>
      <c r="L26" s="11">
        <f t="shared" si="1"/>
        <v>69</v>
      </c>
    </row>
    <row r="27" spans="1:12">
      <c r="A27" s="3">
        <v>3</v>
      </c>
      <c r="B27" s="3">
        <v>23</v>
      </c>
      <c r="C27" s="7" t="s">
        <v>32</v>
      </c>
      <c r="D27" s="19">
        <v>8</v>
      </c>
      <c r="E27" s="19">
        <v>1</v>
      </c>
      <c r="F27" s="19">
        <v>1</v>
      </c>
      <c r="G27" s="19">
        <v>0</v>
      </c>
      <c r="H27" s="19">
        <v>0</v>
      </c>
      <c r="I27" s="19">
        <v>0</v>
      </c>
      <c r="J27" s="19">
        <v>2</v>
      </c>
      <c r="K27" s="19">
        <v>2</v>
      </c>
      <c r="L27" s="11">
        <f t="shared" si="1"/>
        <v>14</v>
      </c>
    </row>
    <row r="28" spans="1:12">
      <c r="A28" s="3">
        <v>1</v>
      </c>
      <c r="B28" s="3">
        <v>24</v>
      </c>
      <c r="C28" s="11" t="s">
        <v>55</v>
      </c>
      <c r="D28" s="19">
        <v>1</v>
      </c>
      <c r="E28" s="19">
        <v>0</v>
      </c>
      <c r="F28" s="19">
        <v>0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1">
        <f t="shared" si="1"/>
        <v>2</v>
      </c>
    </row>
    <row r="29" spans="1:12">
      <c r="A29" s="3">
        <v>4</v>
      </c>
      <c r="B29" s="3">
        <v>25</v>
      </c>
      <c r="C29" s="11" t="s">
        <v>95</v>
      </c>
      <c r="D29" s="19">
        <v>284</v>
      </c>
      <c r="E29" s="19">
        <v>15</v>
      </c>
      <c r="F29" s="19">
        <v>10</v>
      </c>
      <c r="G29" s="19">
        <v>48</v>
      </c>
      <c r="H29" s="19">
        <v>2</v>
      </c>
      <c r="I29" s="19">
        <v>7</v>
      </c>
      <c r="J29" s="19">
        <v>13</v>
      </c>
      <c r="K29" s="19">
        <v>10</v>
      </c>
      <c r="L29" s="11">
        <f t="shared" si="1"/>
        <v>389</v>
      </c>
    </row>
    <row r="30" spans="1:12">
      <c r="A30" s="3">
        <v>3</v>
      </c>
      <c r="B30" s="3">
        <v>26</v>
      </c>
      <c r="C30" s="7" t="s">
        <v>31</v>
      </c>
      <c r="D30" s="19">
        <v>109</v>
      </c>
      <c r="E30" s="19">
        <v>4</v>
      </c>
      <c r="F30" s="19">
        <v>5</v>
      </c>
      <c r="G30" s="19">
        <v>13</v>
      </c>
      <c r="H30" s="19">
        <v>8</v>
      </c>
      <c r="I30" s="19">
        <v>1</v>
      </c>
      <c r="J30" s="19">
        <v>19</v>
      </c>
      <c r="K30" s="19">
        <v>12</v>
      </c>
      <c r="L30" s="11">
        <f t="shared" si="1"/>
        <v>171</v>
      </c>
    </row>
    <row r="31" spans="1:12">
      <c r="A31" s="3">
        <v>2</v>
      </c>
      <c r="B31" s="3">
        <v>27</v>
      </c>
      <c r="C31" s="11" t="s">
        <v>77</v>
      </c>
      <c r="D31" s="19">
        <v>18</v>
      </c>
      <c r="E31" s="19">
        <v>1</v>
      </c>
      <c r="F31" s="19">
        <v>0</v>
      </c>
      <c r="G31" s="19">
        <v>2</v>
      </c>
      <c r="H31" s="19">
        <v>0</v>
      </c>
      <c r="I31" s="19">
        <v>0</v>
      </c>
      <c r="J31" s="19">
        <v>4</v>
      </c>
      <c r="K31" s="19">
        <v>0</v>
      </c>
      <c r="L31" s="11">
        <f t="shared" si="1"/>
        <v>25</v>
      </c>
    </row>
    <row r="32" spans="1:12">
      <c r="A32" s="3">
        <v>2</v>
      </c>
      <c r="B32" s="3">
        <v>28</v>
      </c>
      <c r="C32" s="11" t="s">
        <v>78</v>
      </c>
      <c r="D32" s="19">
        <v>75</v>
      </c>
      <c r="E32" s="19">
        <v>8</v>
      </c>
      <c r="F32" s="19">
        <v>1</v>
      </c>
      <c r="G32" s="19">
        <v>11</v>
      </c>
      <c r="H32" s="19">
        <v>0</v>
      </c>
      <c r="I32" s="19">
        <v>0</v>
      </c>
      <c r="J32" s="19">
        <v>10</v>
      </c>
      <c r="K32" s="19">
        <v>7</v>
      </c>
      <c r="L32" s="11">
        <f t="shared" si="1"/>
        <v>112</v>
      </c>
    </row>
    <row r="33" spans="1:12">
      <c r="A33" s="3">
        <v>1</v>
      </c>
      <c r="B33" s="3">
        <v>29</v>
      </c>
      <c r="C33" s="11" t="s">
        <v>56</v>
      </c>
      <c r="D33" s="19">
        <v>2</v>
      </c>
      <c r="E33" s="19">
        <v>1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1">
        <f t="shared" si="1"/>
        <v>4</v>
      </c>
    </row>
    <row r="34" spans="1:12">
      <c r="A34" s="3">
        <v>1</v>
      </c>
      <c r="B34" s="3">
        <v>30</v>
      </c>
      <c r="C34" s="11" t="s">
        <v>57</v>
      </c>
      <c r="D34" s="19">
        <v>61</v>
      </c>
      <c r="E34" s="19">
        <v>1</v>
      </c>
      <c r="F34" s="19">
        <v>8</v>
      </c>
      <c r="G34" s="19">
        <v>6</v>
      </c>
      <c r="H34" s="19">
        <v>0</v>
      </c>
      <c r="I34" s="19">
        <v>3</v>
      </c>
      <c r="J34" s="19">
        <v>10</v>
      </c>
      <c r="K34" s="19">
        <v>2</v>
      </c>
      <c r="L34" s="11">
        <f t="shared" si="1"/>
        <v>91</v>
      </c>
    </row>
    <row r="35" spans="1:12">
      <c r="A35" s="3">
        <v>1</v>
      </c>
      <c r="B35" s="3">
        <v>31</v>
      </c>
      <c r="C35" s="11" t="s">
        <v>58</v>
      </c>
      <c r="D35" s="19">
        <v>13</v>
      </c>
      <c r="E35" s="19">
        <v>2</v>
      </c>
      <c r="F35" s="19">
        <v>4</v>
      </c>
      <c r="G35" s="19">
        <v>1</v>
      </c>
      <c r="H35" s="19">
        <v>0</v>
      </c>
      <c r="I35" s="19">
        <v>0</v>
      </c>
      <c r="J35" s="19">
        <v>1</v>
      </c>
      <c r="K35" s="19">
        <v>3</v>
      </c>
      <c r="L35" s="11">
        <f t="shared" si="1"/>
        <v>24</v>
      </c>
    </row>
    <row r="36" spans="1:12">
      <c r="A36" s="3">
        <v>4</v>
      </c>
      <c r="B36" s="3">
        <v>32</v>
      </c>
      <c r="C36" s="11" t="s">
        <v>96</v>
      </c>
      <c r="D36" s="19">
        <v>52</v>
      </c>
      <c r="E36" s="19">
        <v>2</v>
      </c>
      <c r="F36" s="19">
        <v>1</v>
      </c>
      <c r="G36" s="19">
        <v>26</v>
      </c>
      <c r="H36" s="19">
        <v>1</v>
      </c>
      <c r="I36" s="19">
        <v>4</v>
      </c>
      <c r="J36" s="19">
        <v>4</v>
      </c>
      <c r="K36" s="19">
        <v>6</v>
      </c>
      <c r="L36" s="11">
        <f t="shared" si="1"/>
        <v>96</v>
      </c>
    </row>
    <row r="37" spans="1:12">
      <c r="A37" s="3">
        <v>1</v>
      </c>
      <c r="B37" s="3">
        <v>33</v>
      </c>
      <c r="C37" s="11" t="s">
        <v>59</v>
      </c>
      <c r="D37" s="19">
        <v>11</v>
      </c>
      <c r="E37" s="19">
        <v>3</v>
      </c>
      <c r="F37" s="19">
        <v>0</v>
      </c>
      <c r="G37" s="19">
        <v>3</v>
      </c>
      <c r="H37" s="19">
        <v>1</v>
      </c>
      <c r="I37" s="19">
        <v>0</v>
      </c>
      <c r="J37" s="19">
        <v>3</v>
      </c>
      <c r="K37" s="19">
        <v>3</v>
      </c>
      <c r="L37" s="11">
        <f t="shared" si="1"/>
        <v>24</v>
      </c>
    </row>
    <row r="38" spans="1:12">
      <c r="A38" s="3">
        <v>3</v>
      </c>
      <c r="B38" s="3">
        <v>34</v>
      </c>
      <c r="C38" s="7" t="s">
        <v>33</v>
      </c>
      <c r="D38" s="19">
        <v>52</v>
      </c>
      <c r="E38" s="19">
        <v>3</v>
      </c>
      <c r="F38" s="19">
        <v>3</v>
      </c>
      <c r="G38" s="19">
        <v>1</v>
      </c>
      <c r="H38" s="19">
        <v>0</v>
      </c>
      <c r="I38" s="19">
        <v>0</v>
      </c>
      <c r="J38" s="19">
        <v>1</v>
      </c>
      <c r="K38" s="19">
        <v>5</v>
      </c>
      <c r="L38" s="11">
        <f t="shared" si="1"/>
        <v>65</v>
      </c>
    </row>
    <row r="39" spans="1:12">
      <c r="A39" s="3">
        <v>4</v>
      </c>
      <c r="B39" s="3">
        <v>35</v>
      </c>
      <c r="C39" s="11" t="s">
        <v>97</v>
      </c>
      <c r="D39" s="19">
        <v>10</v>
      </c>
      <c r="E39" s="19">
        <v>3</v>
      </c>
      <c r="F39" s="19">
        <v>6</v>
      </c>
      <c r="G39" s="19">
        <v>0</v>
      </c>
      <c r="H39" s="19">
        <v>1</v>
      </c>
      <c r="I39" s="19">
        <v>0</v>
      </c>
      <c r="J39" s="19">
        <v>0</v>
      </c>
      <c r="K39" s="19">
        <v>0</v>
      </c>
      <c r="L39" s="11">
        <f t="shared" si="1"/>
        <v>20</v>
      </c>
    </row>
    <row r="40" spans="1:12">
      <c r="A40" s="3">
        <v>4</v>
      </c>
      <c r="B40" s="3">
        <v>36</v>
      </c>
      <c r="C40" s="11" t="s">
        <v>98</v>
      </c>
      <c r="D40" s="19">
        <v>29</v>
      </c>
      <c r="E40" s="19">
        <v>1</v>
      </c>
      <c r="F40" s="19">
        <v>0</v>
      </c>
      <c r="G40" s="19">
        <v>4</v>
      </c>
      <c r="H40" s="19">
        <v>0</v>
      </c>
      <c r="I40" s="19">
        <v>0</v>
      </c>
      <c r="J40" s="19">
        <v>1</v>
      </c>
      <c r="K40" s="19">
        <v>2</v>
      </c>
      <c r="L40" s="11">
        <f t="shared" si="1"/>
        <v>37</v>
      </c>
    </row>
    <row r="41" spans="1:12">
      <c r="A41" s="3">
        <v>3</v>
      </c>
      <c r="B41" s="3">
        <v>37</v>
      </c>
      <c r="C41" s="7" t="s">
        <v>36</v>
      </c>
      <c r="D41" s="19">
        <v>2</v>
      </c>
      <c r="E41" s="19">
        <v>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1">
        <f t="shared" si="1"/>
        <v>3</v>
      </c>
    </row>
    <row r="42" spans="1:12">
      <c r="A42" s="3">
        <v>3</v>
      </c>
      <c r="B42" s="3">
        <v>38</v>
      </c>
      <c r="C42" s="7" t="s">
        <v>37</v>
      </c>
      <c r="D42" s="19">
        <v>25</v>
      </c>
      <c r="E42" s="19">
        <v>5</v>
      </c>
      <c r="F42" s="19">
        <v>2</v>
      </c>
      <c r="G42" s="19">
        <v>3</v>
      </c>
      <c r="H42" s="19">
        <v>0</v>
      </c>
      <c r="I42" s="19">
        <v>1</v>
      </c>
      <c r="J42" s="19">
        <v>7</v>
      </c>
      <c r="K42" s="19">
        <v>4</v>
      </c>
      <c r="L42" s="11">
        <f t="shared" si="1"/>
        <v>47</v>
      </c>
    </row>
    <row r="43" spans="1:12">
      <c r="A43" s="3">
        <v>1</v>
      </c>
      <c r="B43" s="3">
        <v>39</v>
      </c>
      <c r="C43" s="11" t="s">
        <v>60</v>
      </c>
      <c r="D43" s="19">
        <v>77</v>
      </c>
      <c r="E43" s="19">
        <v>6</v>
      </c>
      <c r="F43" s="19">
        <v>9</v>
      </c>
      <c r="G43" s="19">
        <v>5</v>
      </c>
      <c r="H43" s="19">
        <v>0</v>
      </c>
      <c r="I43" s="19">
        <v>0</v>
      </c>
      <c r="J43" s="19">
        <v>2</v>
      </c>
      <c r="K43" s="19">
        <v>3</v>
      </c>
      <c r="L43" s="11">
        <f t="shared" si="1"/>
        <v>102</v>
      </c>
    </row>
    <row r="44" spans="1:12">
      <c r="A44" s="3">
        <v>3</v>
      </c>
      <c r="B44" s="3">
        <v>40</v>
      </c>
      <c r="C44" s="7" t="s">
        <v>35</v>
      </c>
      <c r="D44" s="19">
        <v>27</v>
      </c>
      <c r="E44" s="19">
        <v>2</v>
      </c>
      <c r="F44" s="19">
        <v>2</v>
      </c>
      <c r="G44" s="19">
        <v>0</v>
      </c>
      <c r="H44" s="19">
        <v>0</v>
      </c>
      <c r="I44" s="19">
        <v>1</v>
      </c>
      <c r="J44" s="19">
        <v>4</v>
      </c>
      <c r="K44" s="19">
        <v>1</v>
      </c>
      <c r="L44" s="11">
        <f t="shared" si="1"/>
        <v>37</v>
      </c>
    </row>
    <row r="45" spans="1:12">
      <c r="A45" s="3">
        <v>3</v>
      </c>
      <c r="B45" s="3">
        <v>41</v>
      </c>
      <c r="C45" s="7" t="s">
        <v>34</v>
      </c>
      <c r="D45" s="19">
        <v>49</v>
      </c>
      <c r="E45" s="19">
        <v>1</v>
      </c>
      <c r="F45" s="19">
        <v>2</v>
      </c>
      <c r="G45" s="19">
        <v>0</v>
      </c>
      <c r="H45" s="19">
        <v>0</v>
      </c>
      <c r="I45" s="19">
        <v>1</v>
      </c>
      <c r="J45" s="19">
        <v>0</v>
      </c>
      <c r="K45" s="19">
        <v>0</v>
      </c>
      <c r="L45" s="11">
        <f t="shared" si="1"/>
        <v>53</v>
      </c>
    </row>
    <row r="46" spans="1:12">
      <c r="A46" s="3">
        <v>4</v>
      </c>
      <c r="B46" s="3">
        <v>42</v>
      </c>
      <c r="C46" s="11" t="s">
        <v>99</v>
      </c>
      <c r="D46" s="19">
        <v>1</v>
      </c>
      <c r="E46" s="19">
        <v>0</v>
      </c>
      <c r="F46" s="19">
        <v>1</v>
      </c>
      <c r="G46" s="19">
        <v>0</v>
      </c>
      <c r="H46" s="19">
        <v>0</v>
      </c>
      <c r="I46" s="19">
        <v>1</v>
      </c>
      <c r="J46" s="19">
        <v>0</v>
      </c>
      <c r="K46" s="19">
        <v>0</v>
      </c>
      <c r="L46" s="11">
        <f t="shared" si="1"/>
        <v>3</v>
      </c>
    </row>
    <row r="47" spans="1:12">
      <c r="A47" s="3">
        <v>2</v>
      </c>
      <c r="B47" s="3">
        <v>43</v>
      </c>
      <c r="C47" s="11" t="s">
        <v>79</v>
      </c>
      <c r="D47" s="19">
        <v>13</v>
      </c>
      <c r="E47" s="19">
        <v>0</v>
      </c>
      <c r="F47" s="19">
        <v>0</v>
      </c>
      <c r="G47" s="19">
        <v>5</v>
      </c>
      <c r="H47" s="19">
        <v>0</v>
      </c>
      <c r="I47" s="19">
        <v>0</v>
      </c>
      <c r="J47" s="19">
        <v>0</v>
      </c>
      <c r="K47" s="19">
        <v>0</v>
      </c>
      <c r="L47" s="11">
        <f t="shared" si="1"/>
        <v>18</v>
      </c>
    </row>
    <row r="48" spans="1:12">
      <c r="A48" s="3">
        <v>2</v>
      </c>
      <c r="B48" s="3">
        <v>44</v>
      </c>
      <c r="C48" s="11" t="s">
        <v>80</v>
      </c>
      <c r="D48" s="19">
        <v>53</v>
      </c>
      <c r="E48" s="19">
        <v>1</v>
      </c>
      <c r="F48" s="19">
        <v>5</v>
      </c>
      <c r="G48" s="19">
        <v>8</v>
      </c>
      <c r="H48" s="19">
        <v>0</v>
      </c>
      <c r="I48" s="19">
        <v>0</v>
      </c>
      <c r="J48" s="19">
        <v>1</v>
      </c>
      <c r="K48" s="19">
        <v>1</v>
      </c>
      <c r="L48" s="11">
        <f t="shared" si="1"/>
        <v>69</v>
      </c>
    </row>
    <row r="49" spans="1:12">
      <c r="A49" s="3">
        <v>3</v>
      </c>
      <c r="B49" s="3">
        <v>45</v>
      </c>
      <c r="C49" s="7" t="s">
        <v>38</v>
      </c>
      <c r="D49" s="19">
        <v>102</v>
      </c>
      <c r="E49" s="19">
        <v>3</v>
      </c>
      <c r="F49" s="19">
        <v>9</v>
      </c>
      <c r="G49" s="19">
        <v>24</v>
      </c>
      <c r="H49" s="19">
        <v>0</v>
      </c>
      <c r="I49" s="19">
        <v>2</v>
      </c>
      <c r="J49" s="19">
        <v>24</v>
      </c>
      <c r="K49" s="19">
        <v>9</v>
      </c>
      <c r="L49" s="11">
        <f t="shared" si="1"/>
        <v>173</v>
      </c>
    </row>
    <row r="50" spans="1:12">
      <c r="A50" s="3">
        <v>2</v>
      </c>
      <c r="B50" s="3">
        <v>46</v>
      </c>
      <c r="C50" s="11" t="s">
        <v>81</v>
      </c>
      <c r="D50" s="19">
        <v>11</v>
      </c>
      <c r="E50" s="19">
        <v>1</v>
      </c>
      <c r="F50" s="19">
        <v>0</v>
      </c>
      <c r="G50" s="19">
        <v>3</v>
      </c>
      <c r="H50" s="19">
        <v>0</v>
      </c>
      <c r="I50" s="19">
        <v>0</v>
      </c>
      <c r="J50" s="19">
        <v>1</v>
      </c>
      <c r="K50" s="19">
        <v>1</v>
      </c>
      <c r="L50" s="11">
        <f t="shared" si="1"/>
        <v>17</v>
      </c>
    </row>
    <row r="51" spans="1:12">
      <c r="A51" s="3">
        <v>4</v>
      </c>
      <c r="B51" s="3">
        <v>47</v>
      </c>
      <c r="C51" s="11" t="s">
        <v>100</v>
      </c>
      <c r="D51" s="19">
        <v>65</v>
      </c>
      <c r="E51" s="19">
        <v>2</v>
      </c>
      <c r="F51" s="19">
        <v>2</v>
      </c>
      <c r="G51" s="19">
        <v>5</v>
      </c>
      <c r="H51" s="19">
        <v>1</v>
      </c>
      <c r="I51" s="19">
        <v>4</v>
      </c>
      <c r="J51" s="19">
        <v>6</v>
      </c>
      <c r="K51" s="19">
        <v>1</v>
      </c>
      <c r="L51" s="11">
        <f t="shared" si="1"/>
        <v>86</v>
      </c>
    </row>
    <row r="52" spans="1:12">
      <c r="A52" s="3">
        <v>2</v>
      </c>
      <c r="B52" s="3">
        <v>48</v>
      </c>
      <c r="C52" s="11" t="s">
        <v>82</v>
      </c>
      <c r="D52" s="19">
        <v>17</v>
      </c>
      <c r="E52" s="19">
        <v>0</v>
      </c>
      <c r="F52" s="19">
        <v>2</v>
      </c>
      <c r="G52" s="19">
        <v>4</v>
      </c>
      <c r="H52" s="19">
        <v>0</v>
      </c>
      <c r="I52" s="19">
        <v>0</v>
      </c>
      <c r="J52" s="19">
        <v>0</v>
      </c>
      <c r="K52" s="19">
        <v>0</v>
      </c>
      <c r="L52" s="11">
        <f t="shared" si="1"/>
        <v>23</v>
      </c>
    </row>
    <row r="53" spans="1:12">
      <c r="A53" s="3">
        <v>4</v>
      </c>
      <c r="B53" s="3">
        <v>49</v>
      </c>
      <c r="C53" s="11" t="s">
        <v>101</v>
      </c>
      <c r="D53" s="19">
        <v>10</v>
      </c>
      <c r="E53" s="19">
        <v>2</v>
      </c>
      <c r="F53" s="19">
        <v>0</v>
      </c>
      <c r="G53" s="19">
        <v>0</v>
      </c>
      <c r="H53" s="19">
        <v>3</v>
      </c>
      <c r="I53" s="19">
        <v>0</v>
      </c>
      <c r="J53" s="19">
        <v>1</v>
      </c>
      <c r="K53" s="19">
        <v>0</v>
      </c>
      <c r="L53" s="11">
        <f t="shared" si="1"/>
        <v>16</v>
      </c>
    </row>
    <row r="54" spans="1:12">
      <c r="A54" s="3">
        <v>1</v>
      </c>
      <c r="B54" s="3">
        <v>50</v>
      </c>
      <c r="C54" s="11" t="s">
        <v>62</v>
      </c>
      <c r="D54" s="19">
        <v>10</v>
      </c>
      <c r="E54" s="19">
        <v>0</v>
      </c>
      <c r="F54" s="19">
        <v>1</v>
      </c>
      <c r="G54" s="19">
        <v>0</v>
      </c>
      <c r="H54" s="19">
        <v>0</v>
      </c>
      <c r="I54" s="19">
        <v>0</v>
      </c>
      <c r="J54" s="19">
        <v>0</v>
      </c>
      <c r="K54" s="19">
        <v>3</v>
      </c>
      <c r="L54" s="11">
        <f t="shared" si="1"/>
        <v>14</v>
      </c>
    </row>
    <row r="55" spans="1:12">
      <c r="A55" s="3">
        <v>1</v>
      </c>
      <c r="B55" s="3">
        <v>51</v>
      </c>
      <c r="C55" s="11" t="s">
        <v>61</v>
      </c>
      <c r="D55" s="19">
        <v>40</v>
      </c>
      <c r="E55" s="19">
        <v>3</v>
      </c>
      <c r="F55" s="19">
        <v>2</v>
      </c>
      <c r="G55" s="19">
        <v>0</v>
      </c>
      <c r="H55" s="19">
        <v>0</v>
      </c>
      <c r="I55" s="19">
        <v>1</v>
      </c>
      <c r="J55" s="19">
        <v>2</v>
      </c>
      <c r="K55" s="19">
        <v>4</v>
      </c>
      <c r="L55" s="11">
        <f t="shared" si="1"/>
        <v>52</v>
      </c>
    </row>
    <row r="56" spans="1:12">
      <c r="A56" s="3">
        <v>1</v>
      </c>
      <c r="B56" s="3">
        <v>52</v>
      </c>
      <c r="C56" s="11" t="s">
        <v>63</v>
      </c>
      <c r="D56" s="19">
        <v>26</v>
      </c>
      <c r="E56" s="19">
        <v>2</v>
      </c>
      <c r="F56" s="19">
        <v>1</v>
      </c>
      <c r="G56" s="19">
        <v>0</v>
      </c>
      <c r="H56" s="19">
        <v>0</v>
      </c>
      <c r="I56" s="19">
        <v>0</v>
      </c>
      <c r="J56" s="19">
        <v>0</v>
      </c>
      <c r="K56" s="19">
        <v>1</v>
      </c>
      <c r="L56" s="11">
        <f t="shared" si="1"/>
        <v>30</v>
      </c>
    </row>
    <row r="57" spans="1:12">
      <c r="A57" s="3">
        <v>3</v>
      </c>
      <c r="B57" s="3">
        <v>53</v>
      </c>
      <c r="C57" s="7" t="s">
        <v>39</v>
      </c>
      <c r="D57" s="19">
        <v>119</v>
      </c>
      <c r="E57" s="19">
        <v>0</v>
      </c>
      <c r="F57" s="19">
        <v>2</v>
      </c>
      <c r="G57" s="19">
        <v>2</v>
      </c>
      <c r="H57" s="19">
        <v>0</v>
      </c>
      <c r="I57" s="19">
        <v>0</v>
      </c>
      <c r="J57" s="19">
        <v>0</v>
      </c>
      <c r="K57" s="19">
        <v>2</v>
      </c>
      <c r="L57" s="11">
        <f t="shared" si="1"/>
        <v>125</v>
      </c>
    </row>
    <row r="58" spans="1:12">
      <c r="A58" s="3">
        <v>3</v>
      </c>
      <c r="B58" s="3">
        <v>54</v>
      </c>
      <c r="C58" s="7" t="s">
        <v>40</v>
      </c>
      <c r="D58" s="19">
        <v>66</v>
      </c>
      <c r="E58" s="19">
        <v>5</v>
      </c>
      <c r="F58" s="19">
        <v>2</v>
      </c>
      <c r="G58" s="19">
        <v>0</v>
      </c>
      <c r="H58" s="19">
        <v>2</v>
      </c>
      <c r="I58" s="19">
        <v>0</v>
      </c>
      <c r="J58" s="19">
        <v>0</v>
      </c>
      <c r="K58" s="19">
        <v>5</v>
      </c>
      <c r="L58" s="11">
        <f t="shared" si="1"/>
        <v>80</v>
      </c>
    </row>
    <row r="59" spans="1:12">
      <c r="A59" s="3">
        <v>2</v>
      </c>
      <c r="B59" s="3">
        <v>55</v>
      </c>
      <c r="C59" s="11" t="s">
        <v>83</v>
      </c>
      <c r="D59" s="19">
        <v>20</v>
      </c>
      <c r="E59" s="19">
        <v>0</v>
      </c>
      <c r="F59" s="19">
        <v>1</v>
      </c>
      <c r="G59" s="19">
        <v>9</v>
      </c>
      <c r="H59" s="19">
        <v>0</v>
      </c>
      <c r="I59" s="19">
        <v>1</v>
      </c>
      <c r="J59" s="19">
        <v>7</v>
      </c>
      <c r="K59" s="19">
        <v>1</v>
      </c>
      <c r="L59" s="11">
        <f t="shared" si="1"/>
        <v>39</v>
      </c>
    </row>
    <row r="60" spans="1:12">
      <c r="A60" s="3">
        <v>2</v>
      </c>
      <c r="B60" s="3">
        <v>56</v>
      </c>
      <c r="C60" s="11" t="s">
        <v>84</v>
      </c>
      <c r="D60" s="19">
        <v>37</v>
      </c>
      <c r="E60" s="19">
        <v>0</v>
      </c>
      <c r="F60" s="19">
        <v>2</v>
      </c>
      <c r="G60" s="19">
        <v>8</v>
      </c>
      <c r="H60" s="19">
        <v>0</v>
      </c>
      <c r="I60" s="19">
        <v>0</v>
      </c>
      <c r="J60" s="19">
        <v>2</v>
      </c>
      <c r="K60" s="19">
        <v>5</v>
      </c>
      <c r="L60" s="11">
        <f t="shared" si="1"/>
        <v>54</v>
      </c>
    </row>
    <row r="61" spans="1:12">
      <c r="A61" s="3">
        <v>2</v>
      </c>
      <c r="B61" s="3">
        <v>57</v>
      </c>
      <c r="C61" s="11" t="s">
        <v>85</v>
      </c>
      <c r="D61" s="19">
        <v>241</v>
      </c>
      <c r="E61" s="19">
        <v>0</v>
      </c>
      <c r="F61" s="19">
        <v>12</v>
      </c>
      <c r="G61" s="19">
        <v>27</v>
      </c>
      <c r="H61" s="19">
        <v>0</v>
      </c>
      <c r="I61" s="19">
        <v>9</v>
      </c>
      <c r="J61" s="19">
        <v>3</v>
      </c>
      <c r="K61" s="19">
        <v>9</v>
      </c>
      <c r="L61" s="11">
        <f t="shared" si="1"/>
        <v>301</v>
      </c>
    </row>
    <row r="62" spans="1:12">
      <c r="A62" s="3">
        <v>4</v>
      </c>
      <c r="B62" s="3">
        <v>58</v>
      </c>
      <c r="C62" s="11" t="s">
        <v>102</v>
      </c>
      <c r="D62" s="19">
        <v>42</v>
      </c>
      <c r="E62" s="19">
        <v>2</v>
      </c>
      <c r="F62" s="19">
        <v>3</v>
      </c>
      <c r="G62" s="19">
        <v>4</v>
      </c>
      <c r="H62" s="19">
        <v>0</v>
      </c>
      <c r="I62" s="19">
        <v>1</v>
      </c>
      <c r="J62" s="19">
        <v>12</v>
      </c>
      <c r="K62" s="19">
        <v>3</v>
      </c>
      <c r="L62" s="11">
        <f t="shared" si="1"/>
        <v>67</v>
      </c>
    </row>
    <row r="63" spans="1:12">
      <c r="A63" s="3">
        <v>4</v>
      </c>
      <c r="B63" s="3">
        <v>59</v>
      </c>
      <c r="C63" s="11" t="s">
        <v>103</v>
      </c>
      <c r="D63" s="19">
        <v>12</v>
      </c>
      <c r="E63" s="19">
        <v>0</v>
      </c>
      <c r="F63" s="19">
        <v>2</v>
      </c>
      <c r="G63" s="19">
        <v>1</v>
      </c>
      <c r="H63" s="19">
        <v>0</v>
      </c>
      <c r="I63" s="19">
        <v>0</v>
      </c>
      <c r="J63" s="19">
        <v>5</v>
      </c>
      <c r="K63" s="19">
        <v>0</v>
      </c>
      <c r="L63" s="11">
        <f t="shared" si="1"/>
        <v>20</v>
      </c>
    </row>
    <row r="64" spans="1:12">
      <c r="A64" s="3">
        <v>1</v>
      </c>
      <c r="B64" s="3">
        <v>60</v>
      </c>
      <c r="C64" s="11" t="s">
        <v>64</v>
      </c>
      <c r="D64" s="19">
        <v>6</v>
      </c>
      <c r="E64" s="19">
        <v>0</v>
      </c>
      <c r="F64" s="19">
        <v>2</v>
      </c>
      <c r="G64" s="19">
        <v>0</v>
      </c>
      <c r="H64" s="19">
        <v>1</v>
      </c>
      <c r="I64" s="19">
        <v>2</v>
      </c>
      <c r="J64" s="19">
        <v>2</v>
      </c>
      <c r="K64" s="19">
        <v>0</v>
      </c>
      <c r="L64" s="11">
        <f t="shared" si="1"/>
        <v>13</v>
      </c>
    </row>
    <row r="65" spans="1:12">
      <c r="A65" s="3">
        <v>1</v>
      </c>
      <c r="B65" s="3">
        <v>61</v>
      </c>
      <c r="C65" s="11" t="s">
        <v>65</v>
      </c>
      <c r="D65" s="19">
        <v>3</v>
      </c>
      <c r="E65" s="19">
        <v>0</v>
      </c>
      <c r="F65" s="19">
        <v>1</v>
      </c>
      <c r="G65" s="19">
        <v>2</v>
      </c>
      <c r="H65" s="19">
        <v>0</v>
      </c>
      <c r="I65" s="19">
        <v>0</v>
      </c>
      <c r="J65" s="19">
        <v>0</v>
      </c>
      <c r="K65" s="19">
        <v>2</v>
      </c>
      <c r="L65" s="11">
        <f t="shared" si="1"/>
        <v>8</v>
      </c>
    </row>
    <row r="66" spans="1:12">
      <c r="A66" s="3">
        <v>1</v>
      </c>
      <c r="B66" s="3">
        <v>62</v>
      </c>
      <c r="C66" s="11" t="s">
        <v>66</v>
      </c>
      <c r="D66" s="19">
        <v>2</v>
      </c>
      <c r="E66" s="19">
        <v>2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1">
        <f t="shared" si="1"/>
        <v>4</v>
      </c>
    </row>
    <row r="67" spans="1:12">
      <c r="A67" s="3">
        <v>1</v>
      </c>
      <c r="B67" s="3">
        <v>63</v>
      </c>
      <c r="C67" s="11" t="s">
        <v>68</v>
      </c>
      <c r="D67" s="19">
        <v>82</v>
      </c>
      <c r="E67" s="19">
        <v>2</v>
      </c>
      <c r="F67" s="19">
        <v>1</v>
      </c>
      <c r="G67" s="19">
        <v>2</v>
      </c>
      <c r="H67" s="19">
        <v>0</v>
      </c>
      <c r="I67" s="19">
        <v>1</v>
      </c>
      <c r="J67" s="19">
        <v>10</v>
      </c>
      <c r="K67" s="19">
        <v>6</v>
      </c>
      <c r="L67" s="11">
        <f t="shared" si="1"/>
        <v>104</v>
      </c>
    </row>
    <row r="68" spans="1:12">
      <c r="A68" s="3">
        <v>1</v>
      </c>
      <c r="B68" s="3">
        <v>64</v>
      </c>
      <c r="C68" s="11" t="s">
        <v>67</v>
      </c>
      <c r="D68" s="19">
        <v>15</v>
      </c>
      <c r="E68" s="19">
        <v>3</v>
      </c>
      <c r="F68" s="19">
        <v>0</v>
      </c>
      <c r="G68" s="19">
        <v>0</v>
      </c>
      <c r="H68" s="19">
        <v>0</v>
      </c>
      <c r="I68" s="19">
        <v>0</v>
      </c>
      <c r="J68" s="19">
        <v>1</v>
      </c>
      <c r="K68" s="19">
        <v>1</v>
      </c>
      <c r="L68" s="11">
        <f t="shared" si="1"/>
        <v>20</v>
      </c>
    </row>
    <row r="69" spans="1:12">
      <c r="A69" s="3">
        <v>1</v>
      </c>
      <c r="B69" s="3">
        <v>65</v>
      </c>
      <c r="C69" s="11" t="s">
        <v>69</v>
      </c>
      <c r="D69" s="19">
        <v>2</v>
      </c>
      <c r="E69" s="19">
        <v>0</v>
      </c>
      <c r="F69" s="19">
        <v>0</v>
      </c>
      <c r="G69" s="19">
        <v>1</v>
      </c>
      <c r="H69" s="19">
        <v>0</v>
      </c>
      <c r="I69" s="19">
        <v>0</v>
      </c>
      <c r="J69" s="19">
        <v>0</v>
      </c>
      <c r="K69" s="19">
        <v>0</v>
      </c>
      <c r="L69" s="11">
        <f t="shared" si="1"/>
        <v>3</v>
      </c>
    </row>
    <row r="70" spans="1:12">
      <c r="A70" s="3">
        <v>3</v>
      </c>
      <c r="B70" s="3">
        <v>66</v>
      </c>
      <c r="C70" s="7" t="s">
        <v>41</v>
      </c>
      <c r="D70" s="19">
        <v>29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1</v>
      </c>
      <c r="K70" s="19">
        <v>0</v>
      </c>
      <c r="L70" s="11">
        <f t="shared" si="1"/>
        <v>30</v>
      </c>
    </row>
    <row r="71" spans="1:12">
      <c r="A71" s="3">
        <v>1</v>
      </c>
      <c r="B71" s="3">
        <v>67</v>
      </c>
      <c r="C71" s="11" t="s">
        <v>70</v>
      </c>
      <c r="D71" s="19">
        <v>11</v>
      </c>
      <c r="E71" s="19">
        <v>0</v>
      </c>
      <c r="F71" s="19">
        <v>1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1">
        <f t="shared" si="1"/>
        <v>12</v>
      </c>
    </row>
    <row r="72" spans="1:12">
      <c r="A72" s="3">
        <v>4</v>
      </c>
      <c r="B72" s="3">
        <v>68</v>
      </c>
      <c r="C72" s="11" t="s">
        <v>104</v>
      </c>
      <c r="D72" s="19">
        <v>20</v>
      </c>
      <c r="E72" s="19">
        <v>0</v>
      </c>
      <c r="F72" s="19">
        <v>1</v>
      </c>
      <c r="G72" s="19">
        <v>3</v>
      </c>
      <c r="H72" s="19">
        <v>0</v>
      </c>
      <c r="I72" s="19">
        <v>3</v>
      </c>
      <c r="J72" s="19">
        <v>4</v>
      </c>
      <c r="K72" s="19">
        <v>1</v>
      </c>
      <c r="L72" s="11">
        <f t="shared" si="1"/>
        <v>32</v>
      </c>
    </row>
    <row r="73" spans="1:12">
      <c r="A73" s="3">
        <v>2</v>
      </c>
      <c r="B73" s="3">
        <v>69</v>
      </c>
      <c r="C73" s="11" t="s">
        <v>86</v>
      </c>
      <c r="D73" s="19">
        <v>34</v>
      </c>
      <c r="E73" s="19">
        <v>1</v>
      </c>
      <c r="F73" s="19">
        <v>4</v>
      </c>
      <c r="G73" s="19">
        <v>3</v>
      </c>
      <c r="H73" s="19">
        <v>0</v>
      </c>
      <c r="I73" s="19">
        <v>1</v>
      </c>
      <c r="J73" s="19">
        <v>6</v>
      </c>
      <c r="K73" s="19">
        <v>6</v>
      </c>
      <c r="L73" s="11">
        <f t="shared" si="1"/>
        <v>55</v>
      </c>
    </row>
    <row r="74" spans="1:12">
      <c r="A74" s="3">
        <v>2</v>
      </c>
      <c r="B74" s="3">
        <v>70</v>
      </c>
      <c r="C74" s="11" t="s">
        <v>87</v>
      </c>
      <c r="D74" s="19">
        <v>6</v>
      </c>
      <c r="E74" s="19">
        <v>0</v>
      </c>
      <c r="F74" s="19">
        <v>2</v>
      </c>
      <c r="G74" s="19">
        <v>0</v>
      </c>
      <c r="H74" s="19">
        <v>0</v>
      </c>
      <c r="I74" s="19">
        <v>0</v>
      </c>
      <c r="J74" s="19">
        <v>1</v>
      </c>
      <c r="K74" s="19">
        <v>2</v>
      </c>
      <c r="L74" s="11">
        <f t="shared" si="1"/>
        <v>11</v>
      </c>
    </row>
    <row r="75" spans="1:12">
      <c r="A75" s="3">
        <v>2</v>
      </c>
      <c r="B75" s="3">
        <v>71</v>
      </c>
      <c r="C75" s="11" t="s">
        <v>88</v>
      </c>
      <c r="D75" s="19">
        <v>23</v>
      </c>
      <c r="E75" s="19">
        <v>0</v>
      </c>
      <c r="F75" s="19">
        <v>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1">
        <f t="shared" si="1"/>
        <v>24</v>
      </c>
    </row>
    <row r="76" spans="1:12">
      <c r="A76" s="3">
        <v>1</v>
      </c>
      <c r="B76" s="3">
        <v>72</v>
      </c>
      <c r="C76" s="11" t="s">
        <v>71</v>
      </c>
      <c r="D76" s="19">
        <v>3</v>
      </c>
      <c r="E76" s="19">
        <v>1</v>
      </c>
      <c r="F76" s="19">
        <v>0</v>
      </c>
      <c r="G76" s="19">
        <v>3</v>
      </c>
      <c r="H76" s="19">
        <v>0</v>
      </c>
      <c r="I76" s="19">
        <v>0</v>
      </c>
      <c r="J76" s="19">
        <v>0</v>
      </c>
      <c r="K76" s="19">
        <v>1</v>
      </c>
      <c r="L76" s="11">
        <f t="shared" ref="L76:L82" si="2">SUM(D76:K76)</f>
        <v>8</v>
      </c>
    </row>
    <row r="77" spans="1:12">
      <c r="A77" s="3">
        <v>2</v>
      </c>
      <c r="B77" s="3">
        <v>73</v>
      </c>
      <c r="C77" s="11" t="s">
        <v>89</v>
      </c>
      <c r="D77" s="19">
        <v>8</v>
      </c>
      <c r="E77" s="19">
        <v>0</v>
      </c>
      <c r="F77" s="19">
        <v>0</v>
      </c>
      <c r="G77" s="19">
        <v>2</v>
      </c>
      <c r="H77" s="19">
        <v>0</v>
      </c>
      <c r="I77" s="19">
        <v>0</v>
      </c>
      <c r="J77" s="19">
        <v>1</v>
      </c>
      <c r="K77" s="19">
        <v>0</v>
      </c>
      <c r="L77" s="11">
        <f t="shared" si="2"/>
        <v>11</v>
      </c>
    </row>
    <row r="78" spans="1:12">
      <c r="A78" s="3">
        <v>2</v>
      </c>
      <c r="B78" s="3">
        <v>74</v>
      </c>
      <c r="C78" s="11" t="s">
        <v>90</v>
      </c>
      <c r="D78" s="19">
        <v>44</v>
      </c>
      <c r="E78" s="19">
        <v>4</v>
      </c>
      <c r="F78" s="19">
        <v>3</v>
      </c>
      <c r="G78" s="19">
        <v>5</v>
      </c>
      <c r="H78" s="19">
        <v>0</v>
      </c>
      <c r="I78" s="19">
        <v>0</v>
      </c>
      <c r="J78" s="19">
        <v>8</v>
      </c>
      <c r="K78" s="19">
        <v>1</v>
      </c>
      <c r="L78" s="11">
        <f t="shared" si="2"/>
        <v>65</v>
      </c>
    </row>
    <row r="79" spans="1:12">
      <c r="A79" s="3">
        <v>3</v>
      </c>
      <c r="B79" s="3">
        <v>75</v>
      </c>
      <c r="C79" s="7" t="s">
        <v>42</v>
      </c>
      <c r="D79" s="19">
        <v>27</v>
      </c>
      <c r="E79" s="19">
        <v>0</v>
      </c>
      <c r="F79" s="19">
        <v>4</v>
      </c>
      <c r="G79" s="19">
        <v>9</v>
      </c>
      <c r="H79" s="19">
        <v>2</v>
      </c>
      <c r="I79" s="19">
        <v>0</v>
      </c>
      <c r="J79" s="19">
        <v>10</v>
      </c>
      <c r="K79" s="19">
        <v>10</v>
      </c>
      <c r="L79" s="11">
        <f t="shared" si="2"/>
        <v>62</v>
      </c>
    </row>
    <row r="80" spans="1:12">
      <c r="A80" s="3">
        <v>3</v>
      </c>
      <c r="B80" s="3">
        <v>76</v>
      </c>
      <c r="C80" s="7" t="s">
        <v>43</v>
      </c>
      <c r="D80" s="19">
        <v>7</v>
      </c>
      <c r="E80" s="19">
        <v>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1</v>
      </c>
      <c r="L80" s="11">
        <f t="shared" si="2"/>
        <v>10</v>
      </c>
    </row>
    <row r="81" spans="1:12">
      <c r="A81" s="3">
        <v>2</v>
      </c>
      <c r="B81" s="3">
        <v>77</v>
      </c>
      <c r="C81" s="11" t="s">
        <v>91</v>
      </c>
      <c r="D81" s="19">
        <v>37</v>
      </c>
      <c r="E81" s="19">
        <v>0</v>
      </c>
      <c r="F81" s="19">
        <v>0</v>
      </c>
      <c r="G81" s="19">
        <v>9</v>
      </c>
      <c r="H81" s="19">
        <v>0</v>
      </c>
      <c r="I81" s="19">
        <v>3</v>
      </c>
      <c r="J81" s="19">
        <v>12</v>
      </c>
      <c r="K81" s="19">
        <v>4</v>
      </c>
      <c r="L81" s="11">
        <f t="shared" si="2"/>
        <v>65</v>
      </c>
    </row>
    <row r="82" spans="1:12">
      <c r="A82" s="3">
        <v>5</v>
      </c>
      <c r="B82" s="3">
        <v>78</v>
      </c>
      <c r="C82" s="3" t="s">
        <v>106</v>
      </c>
      <c r="D82" s="19">
        <v>1</v>
      </c>
      <c r="E82" s="19">
        <v>0</v>
      </c>
      <c r="F82" s="19">
        <v>1</v>
      </c>
      <c r="G82" s="19">
        <v>1</v>
      </c>
      <c r="H82" s="19">
        <v>11</v>
      </c>
      <c r="I82" s="19">
        <v>0</v>
      </c>
      <c r="J82" s="19">
        <v>4</v>
      </c>
      <c r="K82" s="19">
        <v>10</v>
      </c>
      <c r="L82" s="11">
        <f t="shared" si="2"/>
        <v>28</v>
      </c>
    </row>
    <row r="83" spans="1:12">
      <c r="C83" s="3" t="s">
        <v>10</v>
      </c>
      <c r="D83" s="18">
        <f>SUM(D5:D82)</f>
        <v>3336</v>
      </c>
      <c r="E83" s="18">
        <f t="shared" ref="E83:L83" si="3">SUM(E5:E82)</f>
        <v>139</v>
      </c>
      <c r="F83" s="18">
        <f t="shared" si="3"/>
        <v>188</v>
      </c>
      <c r="G83" s="18">
        <f t="shared" si="3"/>
        <v>346</v>
      </c>
      <c r="H83" s="18">
        <f t="shared" si="3"/>
        <v>58</v>
      </c>
      <c r="I83" s="18">
        <f t="shared" si="3"/>
        <v>84</v>
      </c>
      <c r="J83" s="18">
        <f t="shared" si="3"/>
        <v>402</v>
      </c>
      <c r="K83" s="18">
        <f t="shared" si="3"/>
        <v>257</v>
      </c>
      <c r="L83" s="18">
        <f t="shared" si="3"/>
        <v>4810</v>
      </c>
    </row>
  </sheetData>
  <printOptions horizontalCentered="1"/>
  <pageMargins left="0.19685039370078741" right="0.19685039370078741" top="0.59055118110236227" bottom="0.3149606299212598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workbookViewId="0">
      <selection activeCell="C19" sqref="C19"/>
    </sheetView>
  </sheetViews>
  <sheetFormatPr defaultRowHeight="15"/>
  <cols>
    <col min="1" max="1" width="8.7109375" customWidth="1"/>
    <col min="2" max="2" width="37.42578125" customWidth="1"/>
    <col min="3" max="3" width="38.42578125" customWidth="1"/>
  </cols>
  <sheetData>
    <row r="1" spans="1:5" ht="21">
      <c r="A1" s="1" t="s">
        <v>139</v>
      </c>
      <c r="C1" s="13"/>
    </row>
    <row r="3" spans="1:5" ht="21">
      <c r="A3" s="2" t="s">
        <v>127</v>
      </c>
      <c r="B3" s="2" t="s">
        <v>118</v>
      </c>
      <c r="C3" s="2" t="s">
        <v>125</v>
      </c>
    </row>
    <row r="4" spans="1:5" ht="21">
      <c r="A4" s="3">
        <v>1</v>
      </c>
      <c r="B4" s="4" t="s">
        <v>0</v>
      </c>
      <c r="C4" s="14" t="s">
        <v>119</v>
      </c>
    </row>
    <row r="5" spans="1:5" ht="21">
      <c r="A5" s="3">
        <v>2</v>
      </c>
      <c r="B5" s="4" t="s">
        <v>1</v>
      </c>
      <c r="C5" s="14" t="s">
        <v>108</v>
      </c>
      <c r="E5" s="10"/>
    </row>
    <row r="6" spans="1:5" ht="21">
      <c r="A6" s="3">
        <v>3</v>
      </c>
      <c r="B6" s="4" t="s">
        <v>2</v>
      </c>
      <c r="C6" s="14" t="s">
        <v>120</v>
      </c>
    </row>
    <row r="7" spans="1:5" ht="21">
      <c r="A7" s="3">
        <v>4</v>
      </c>
      <c r="B7" s="4" t="s">
        <v>5</v>
      </c>
      <c r="C7" s="14" t="s">
        <v>121</v>
      </c>
    </row>
    <row r="8" spans="1:5" ht="21">
      <c r="A8" s="3">
        <v>5</v>
      </c>
      <c r="B8" s="4" t="s">
        <v>6</v>
      </c>
      <c r="C8" s="14" t="s">
        <v>122</v>
      </c>
    </row>
    <row r="9" spans="1:5" ht="21">
      <c r="A9" s="3">
        <v>6</v>
      </c>
      <c r="B9" s="4" t="s">
        <v>7</v>
      </c>
      <c r="C9" s="14" t="s">
        <v>123</v>
      </c>
    </row>
    <row r="10" spans="1:5" ht="21">
      <c r="A10" s="3">
        <v>7</v>
      </c>
      <c r="B10" s="4" t="s">
        <v>3</v>
      </c>
      <c r="C10" s="14" t="s">
        <v>124</v>
      </c>
    </row>
    <row r="11" spans="1:5" ht="21" customHeight="1">
      <c r="A11" s="3">
        <v>8</v>
      </c>
      <c r="B11" s="4" t="s">
        <v>4</v>
      </c>
      <c r="C11" s="14" t="s">
        <v>126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10" zoomScaleNormal="110" workbookViewId="0">
      <selection activeCell="B15" sqref="B15"/>
    </sheetView>
  </sheetViews>
  <sheetFormatPr defaultRowHeight="15"/>
  <cols>
    <col min="1" max="1" width="10.42578125" customWidth="1"/>
    <col min="2" max="2" width="24.28515625" customWidth="1"/>
    <col min="3" max="3" width="27.28515625" customWidth="1"/>
  </cols>
  <sheetData>
    <row r="1" spans="1:5" ht="21">
      <c r="A1" s="1" t="s">
        <v>130</v>
      </c>
      <c r="C1" s="13"/>
    </row>
    <row r="3" spans="1:5" ht="21">
      <c r="A3" s="2" t="s">
        <v>26</v>
      </c>
      <c r="B3" s="2" t="s">
        <v>132</v>
      </c>
      <c r="C3" s="2" t="s">
        <v>133</v>
      </c>
    </row>
    <row r="4" spans="1:5" ht="21">
      <c r="A4" s="3">
        <v>1</v>
      </c>
      <c r="B4" s="4" t="s">
        <v>134</v>
      </c>
      <c r="C4" s="3" t="s">
        <v>129</v>
      </c>
    </row>
    <row r="5" spans="1:5" ht="21">
      <c r="A5" s="3">
        <v>2</v>
      </c>
      <c r="B5" s="4" t="s">
        <v>135</v>
      </c>
      <c r="C5" s="3" t="s">
        <v>13</v>
      </c>
      <c r="E5" s="10"/>
    </row>
    <row r="6" spans="1:5" ht="21">
      <c r="A6" s="3">
        <v>3</v>
      </c>
      <c r="B6" s="4" t="s">
        <v>136</v>
      </c>
      <c r="C6" s="3" t="s">
        <v>11</v>
      </c>
    </row>
    <row r="7" spans="1:5" ht="21">
      <c r="A7" s="3">
        <v>4</v>
      </c>
      <c r="B7" s="4" t="s">
        <v>137</v>
      </c>
      <c r="C7" s="3" t="s">
        <v>12</v>
      </c>
    </row>
    <row r="8" spans="1:5" ht="21">
      <c r="A8" s="3">
        <v>5</v>
      </c>
      <c r="B8" s="4" t="s">
        <v>138</v>
      </c>
      <c r="C8" s="3" t="s">
        <v>131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Summary_June2019</vt:lpstr>
      <vt:lpstr>Project_June2019</vt:lpstr>
      <vt:lpstr>Type</vt:lpstr>
      <vt:lpstr>Region</vt:lpstr>
      <vt:lpstr>Project_June2019!_Hlk372884031</vt:lpstr>
      <vt:lpstr>Project_June2019!Print_Titles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วัลยา พุ่มเรือง</dc:creator>
  <cp:lastModifiedBy>วัลยา พุ่มเรือง</cp:lastModifiedBy>
  <cp:lastPrinted>2019-07-16T08:06:59Z</cp:lastPrinted>
  <dcterms:created xsi:type="dcterms:W3CDTF">2015-07-01T02:56:54Z</dcterms:created>
  <dcterms:modified xsi:type="dcterms:W3CDTF">2019-07-16T08:24:34Z</dcterms:modified>
</cp:coreProperties>
</file>