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ปี 2563 มิ.ย-พย(    ธค.63)\3. สิงหาคม 63\"/>
    </mc:Choice>
  </mc:AlternateContent>
  <xr:revisionPtr revIDLastSave="0" documentId="13_ncr:1_{4FF19159-BFA0-4487-BEDE-8BCDF3FC7476}" xr6:coauthVersionLast="36" xr6:coauthVersionMax="36" xr10:uidLastSave="{00000000-0000-0000-0000-000000000000}"/>
  <bookViews>
    <workbookView xWindow="120" yWindow="90" windowWidth="13020" windowHeight="11760" xr2:uid="{00000000-000D-0000-FFFF-FFFF00000000}"/>
  </bookViews>
  <sheets>
    <sheet name="สินค้า" sheetId="6" r:id="rId1"/>
  </sheets>
  <definedNames>
    <definedName name="_xlnm.Print_Area" localSheetId="0">สินค้า!$A$1:$G$41</definedName>
  </definedNames>
  <calcPr calcId="191029"/>
</workbook>
</file>

<file path=xl/calcChain.xml><?xml version="1.0" encoding="utf-8"?>
<calcChain xmlns="http://schemas.openxmlformats.org/spreadsheetml/2006/main">
  <c r="G19" i="6" l="1"/>
  <c r="G35" i="6"/>
  <c r="G32" i="6"/>
  <c r="G31" i="6"/>
  <c r="G30" i="6"/>
  <c r="G29" i="6"/>
  <c r="G28" i="6"/>
  <c r="G27" i="6"/>
  <c r="G26" i="6"/>
  <c r="G25" i="6"/>
  <c r="G24" i="6"/>
  <c r="G23" i="6"/>
  <c r="G9" i="6"/>
  <c r="G8" i="6"/>
  <c r="G10" i="6"/>
  <c r="G11" i="6"/>
  <c r="G12" i="6"/>
  <c r="G13" i="6"/>
  <c r="G14" i="6"/>
  <c r="G15" i="6"/>
  <c r="G16" i="6"/>
  <c r="G7" i="6"/>
  <c r="G34" i="6" l="1"/>
  <c r="G33" i="6"/>
  <c r="G17" i="6"/>
  <c r="G18" i="6"/>
</calcChain>
</file>

<file path=xl/sharedStrings.xml><?xml version="1.0" encoding="utf-8"?>
<sst xmlns="http://schemas.openxmlformats.org/spreadsheetml/2006/main" count="44" uniqueCount="37">
  <si>
    <t>มูลค่ารวม</t>
  </si>
  <si>
    <t>กรมการค้าต่างประเทศ</t>
  </si>
  <si>
    <t>หน่วย : ล้านบาท</t>
  </si>
  <si>
    <t>ลำดับที่</t>
  </si>
  <si>
    <t>รวม 10 อันดับ</t>
  </si>
  <si>
    <t>แผงวงจรไฟฟ้า</t>
  </si>
  <si>
    <t>รถยนต์ อุปกรณ์และส่วนประกอบ</t>
  </si>
  <si>
    <t>ส่วนประกอบคอมพิวเตอร์</t>
  </si>
  <si>
    <t>ยางพารา</t>
  </si>
  <si>
    <t>:  การส่งออก</t>
  </si>
  <si>
    <t>:  การนำเข้า</t>
  </si>
  <si>
    <t>รายการสินค้าส่งออก</t>
  </si>
  <si>
    <t>รายการสินค้านำเข้า</t>
  </si>
  <si>
    <t>มูลค่าการค้าชายแดนไทย - มาเลเซีย (รายสินค้า)</t>
  </si>
  <si>
    <t>กองความร่วมมือการค้าและการลงทุน</t>
  </si>
  <si>
    <t>สื่อบันทึกข้อมูล  ภาพ  เสียง</t>
  </si>
  <si>
    <t>เครื่องจักรไฟฟ้าอื่นๆและส่วนประกอบ</t>
  </si>
  <si>
    <t>% YoY</t>
  </si>
  <si>
    <t>ที่มา : ศูนย์เทคโนโลยีสารสนเทศและการสื่อสาร  กรมการค้าต่างประเทศ โดยความร่วมมือจากกรมศุลกากร</t>
  </si>
  <si>
    <t>อื่น ๆ</t>
  </si>
  <si>
    <t>สินค้าอุตสาหกรรมการเกษตรอื่น ๆ</t>
  </si>
  <si>
    <t>เคมีภัณฑ์เบ็ดเตล็ด</t>
  </si>
  <si>
    <t>เม็ดพลาสติก</t>
  </si>
  <si>
    <t>วงจรพิมพ์</t>
  </si>
  <si>
    <t>เครื่องสำอาง เครื่องหอมและสบู่</t>
  </si>
  <si>
    <t>ยางยานพาหนะ</t>
  </si>
  <si>
    <t>อลูมิเนียมและผลิตภัณฑ์</t>
  </si>
  <si>
    <t>เครื่องตัดต่อและป้องกันวงจรไฟฟ้า</t>
  </si>
  <si>
    <t>เครื่องคอมพิวเตอร์และอุปกรณ์</t>
  </si>
  <si>
    <t>ผลิตภัณฑ์อื่น ๆ ทำจากพลาสติก</t>
  </si>
  <si>
    <t>ปี 2561-2563 (มกราคม-สิงหาคม)</t>
  </si>
  <si>
    <t>(มกราคม-สิงหาคม)</t>
  </si>
  <si>
    <t>เครื่องคอมพิวเตอร์ อุปกรณ์ฯ</t>
  </si>
  <si>
    <t>เทปแม่เหล็ก จานแม่เหล็กฯ</t>
  </si>
  <si>
    <t>ไดโอด  ทรานซิสเตอร์และอุปกรณ์ฯ</t>
  </si>
  <si>
    <t>ส่วนประกอบ และอุปกรณ์ฯ</t>
  </si>
  <si>
    <t>กลุ่มความร่วมมือฯ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</si>
</sst>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25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UPC"/>
      <family val="1"/>
      <charset val="222"/>
    </font>
    <font>
      <b/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4"/>
      <name val="Angsana New"/>
      <family val="1"/>
    </font>
    <font>
      <b/>
      <sz val="18"/>
      <name val="AngsanaUPC"/>
      <family val="1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sz val="12"/>
      <name val="AngsanaUPC"/>
      <family val="1"/>
    </font>
    <font>
      <b/>
      <u/>
      <sz val="18"/>
      <name val="AngsanaUPC"/>
      <family val="1"/>
    </font>
    <font>
      <sz val="12"/>
      <color indexed="8"/>
      <name val="AngsanaUPC"/>
      <family val="1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C00000"/>
      <name val="Angsana New"/>
      <family val="1"/>
    </font>
    <font>
      <sz val="12"/>
      <color indexed="8"/>
      <name val="Angsana New"/>
      <family val="1"/>
    </font>
    <font>
      <sz val="12"/>
      <color rgb="FFC00000"/>
      <name val="Angsana New"/>
      <family val="1"/>
    </font>
    <font>
      <b/>
      <sz val="12"/>
      <color rgb="FFC00000"/>
      <name val="AngsanaUPC"/>
      <family val="1"/>
    </font>
    <font>
      <sz val="16"/>
      <color rgb="FFC00000"/>
      <name val="Angsana New"/>
      <family val="1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</fonts>
  <fills count="10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6" fillId="2" borderId="0" xfId="0" applyFont="1" applyFill="1"/>
    <xf numFmtId="0" fontId="7" fillId="3" borderId="0" xfId="0" applyFont="1" applyFill="1" applyAlignment="1">
      <alignment horizontal="right"/>
    </xf>
    <xf numFmtId="0" fontId="6" fillId="2" borderId="0" xfId="0" applyFont="1" applyFill="1" applyAlignment="1"/>
    <xf numFmtId="0" fontId="3" fillId="0" borderId="0" xfId="0" applyFont="1"/>
    <xf numFmtId="0" fontId="6" fillId="0" borderId="0" xfId="0" applyFont="1"/>
    <xf numFmtId="0" fontId="10" fillId="4" borderId="0" xfId="0" applyFont="1" applyFill="1" applyBorder="1" applyAlignment="1"/>
    <xf numFmtId="0" fontId="10" fillId="4" borderId="0" xfId="0" applyFont="1" applyFill="1" applyAlignment="1">
      <alignment horizontal="right"/>
    </xf>
    <xf numFmtId="0" fontId="13" fillId="0" borderId="0" xfId="19" applyFont="1"/>
    <xf numFmtId="0" fontId="5" fillId="0" borderId="1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vertical="top"/>
    </xf>
    <xf numFmtId="0" fontId="6" fillId="0" borderId="0" xfId="0" applyFont="1" applyAlignment="1"/>
    <xf numFmtId="0" fontId="10" fillId="5" borderId="0" xfId="19" applyFont="1" applyFill="1" applyBorder="1" applyAlignment="1"/>
    <xf numFmtId="164" fontId="12" fillId="4" borderId="0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4" fillId="8" borderId="0" xfId="0" applyFont="1" applyFill="1" applyBorder="1" applyAlignment="1"/>
    <xf numFmtId="0" fontId="8" fillId="7" borderId="2" xfId="0" applyFont="1" applyFill="1" applyBorder="1" applyAlignment="1">
      <alignment horizontal="right" vertical="center"/>
    </xf>
    <xf numFmtId="0" fontId="6" fillId="5" borderId="0" xfId="19" applyFont="1" applyFill="1" applyBorder="1" applyAlignment="1"/>
    <xf numFmtId="0" fontId="19" fillId="8" borderId="0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top"/>
    </xf>
    <xf numFmtId="0" fontId="20" fillId="0" borderId="0" xfId="0" applyFont="1" applyAlignment="1"/>
    <xf numFmtId="0" fontId="20" fillId="0" borderId="0" xfId="0" applyFont="1" applyAlignment="1">
      <alignment horizontal="right"/>
    </xf>
    <xf numFmtId="164" fontId="21" fillId="4" borderId="0" xfId="0" applyNumberFormat="1" applyFont="1" applyFill="1" applyBorder="1" applyAlignment="1">
      <alignment horizontal="right"/>
    </xf>
    <xf numFmtId="0" fontId="20" fillId="0" borderId="0" xfId="0" applyFont="1"/>
    <xf numFmtId="0" fontId="22" fillId="0" borderId="0" xfId="0" applyFont="1"/>
    <xf numFmtId="0" fontId="8" fillId="6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right"/>
    </xf>
    <xf numFmtId="4" fontId="5" fillId="6" borderId="2" xfId="0" applyNumberFormat="1" applyFont="1" applyFill="1" applyBorder="1" applyAlignment="1">
      <alignment vertical="center"/>
    </xf>
    <xf numFmtId="49" fontId="5" fillId="7" borderId="2" xfId="0" applyNumberFormat="1" applyFont="1" applyFill="1" applyBorder="1" applyAlignment="1">
      <alignment horizontal="left" vertical="center" wrapText="1" shrinkToFit="1"/>
    </xf>
    <xf numFmtId="4" fontId="5" fillId="7" borderId="2" xfId="0" applyNumberFormat="1" applyFont="1" applyFill="1" applyBorder="1" applyAlignment="1">
      <alignment vertical="center"/>
    </xf>
    <xf numFmtId="49" fontId="23" fillId="9" borderId="2" xfId="0" applyNumberFormat="1" applyFont="1" applyFill="1" applyBorder="1" applyAlignment="1">
      <alignment horizontal="left" vertical="center" wrapText="1" shrinkToFit="1"/>
    </xf>
    <xf numFmtId="4" fontId="23" fillId="9" borderId="2" xfId="0" applyNumberFormat="1" applyFont="1" applyFill="1" applyBorder="1" applyAlignment="1">
      <alignment horizontal="right" vertical="center" wrapText="1" shrinkToFit="1"/>
    </xf>
    <xf numFmtId="0" fontId="5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7" borderId="2" xfId="0" quotePrefix="1" applyFont="1" applyFill="1" applyBorder="1" applyAlignment="1">
      <alignment horizontal="center" vertical="center" wrapText="1"/>
    </xf>
    <xf numFmtId="4" fontId="24" fillId="9" borderId="2" xfId="0" applyNumberFormat="1" applyFont="1" applyFill="1" applyBorder="1" applyAlignment="1">
      <alignment horizontal="right" vertical="center" wrapText="1" shrinkToFit="1"/>
    </xf>
    <xf numFmtId="4" fontId="24" fillId="7" borderId="2" xfId="0" applyNumberFormat="1" applyFont="1" applyFill="1" applyBorder="1" applyAlignment="1">
      <alignment horizontal="right" vertical="center" wrapText="1" shrinkToFit="1"/>
    </xf>
  </cellXfs>
  <cellStyles count="68">
    <cellStyle name="Comma 2 2" xfId="1" xr:uid="{00000000-0005-0000-0000-000000000000}"/>
    <cellStyle name="Comma 2 3" xfId="2" xr:uid="{00000000-0005-0000-0000-000001000000}"/>
    <cellStyle name="Comma 2 4" xfId="3" xr:uid="{00000000-0005-0000-0000-000002000000}"/>
    <cellStyle name="Comma 2 5" xfId="4" xr:uid="{00000000-0005-0000-0000-000003000000}"/>
    <cellStyle name="Comma 2 6" xfId="5" xr:uid="{00000000-0005-0000-0000-000004000000}"/>
    <cellStyle name="Comma 2 7" xfId="6" xr:uid="{00000000-0005-0000-0000-000005000000}"/>
    <cellStyle name="Comma 6 2" xfId="7" xr:uid="{00000000-0005-0000-0000-000006000000}"/>
    <cellStyle name="Comma 6 3" xfId="8" xr:uid="{00000000-0005-0000-0000-000007000000}"/>
    <cellStyle name="Normal" xfId="0" builtinId="0"/>
    <cellStyle name="Normal 2 10" xfId="9" xr:uid="{00000000-0005-0000-0000-000009000000}"/>
    <cellStyle name="Normal 2 11" xfId="10" xr:uid="{00000000-0005-0000-0000-00000A000000}"/>
    <cellStyle name="Normal 2 12" xfId="11" xr:uid="{00000000-0005-0000-0000-00000B000000}"/>
    <cellStyle name="Normal 2 13" xfId="12" xr:uid="{00000000-0005-0000-0000-00000C000000}"/>
    <cellStyle name="Normal 2 14" xfId="13" xr:uid="{00000000-0005-0000-0000-00000D000000}"/>
    <cellStyle name="Normal 2 15" xfId="14" xr:uid="{00000000-0005-0000-0000-00000E000000}"/>
    <cellStyle name="Normal 2 16" xfId="15" xr:uid="{00000000-0005-0000-0000-00000F000000}"/>
    <cellStyle name="Normal 2 17" xfId="16" xr:uid="{00000000-0005-0000-0000-000010000000}"/>
    <cellStyle name="Normal 2 18" xfId="17" xr:uid="{00000000-0005-0000-0000-000011000000}"/>
    <cellStyle name="Normal 2 19" xfId="18" xr:uid="{00000000-0005-0000-0000-000012000000}"/>
    <cellStyle name="Normal 2 2" xfId="19" xr:uid="{00000000-0005-0000-0000-000013000000}"/>
    <cellStyle name="Normal 2 20" xfId="20" xr:uid="{00000000-0005-0000-0000-000014000000}"/>
    <cellStyle name="Normal 2 21" xfId="21" xr:uid="{00000000-0005-0000-0000-000015000000}"/>
    <cellStyle name="Normal 2 22" xfId="22" xr:uid="{00000000-0005-0000-0000-000016000000}"/>
    <cellStyle name="Normal 2 23" xfId="23" xr:uid="{00000000-0005-0000-0000-000017000000}"/>
    <cellStyle name="Normal 2 24" xfId="24" xr:uid="{00000000-0005-0000-0000-000018000000}"/>
    <cellStyle name="Normal 2 3" xfId="25" xr:uid="{00000000-0005-0000-0000-000019000000}"/>
    <cellStyle name="Normal 2 3 10" xfId="26" xr:uid="{00000000-0005-0000-0000-00001A000000}"/>
    <cellStyle name="Normal 2 3 11" xfId="27" xr:uid="{00000000-0005-0000-0000-00001B000000}"/>
    <cellStyle name="Normal 2 3 12" xfId="28" xr:uid="{00000000-0005-0000-0000-00001C000000}"/>
    <cellStyle name="Normal 2 3 13" xfId="29" xr:uid="{00000000-0005-0000-0000-00001D000000}"/>
    <cellStyle name="Normal 2 3 14" xfId="30" xr:uid="{00000000-0005-0000-0000-00001E000000}"/>
    <cellStyle name="Normal 2 3 2" xfId="31" xr:uid="{00000000-0005-0000-0000-00001F000000}"/>
    <cellStyle name="Normal 2 3 3" xfId="32" xr:uid="{00000000-0005-0000-0000-000020000000}"/>
    <cellStyle name="Normal 2 3 4" xfId="33" xr:uid="{00000000-0005-0000-0000-000021000000}"/>
    <cellStyle name="Normal 2 3 5" xfId="34" xr:uid="{00000000-0005-0000-0000-000022000000}"/>
    <cellStyle name="Normal 2 3 6" xfId="35" xr:uid="{00000000-0005-0000-0000-000023000000}"/>
    <cellStyle name="Normal 2 3 7" xfId="36" xr:uid="{00000000-0005-0000-0000-000024000000}"/>
    <cellStyle name="Normal 2 3 8" xfId="37" xr:uid="{00000000-0005-0000-0000-000025000000}"/>
    <cellStyle name="Normal 2 3 9" xfId="38" xr:uid="{00000000-0005-0000-0000-000026000000}"/>
    <cellStyle name="Normal 2 4" xfId="39" xr:uid="{00000000-0005-0000-0000-000027000000}"/>
    <cellStyle name="Normal 2 5" xfId="40" xr:uid="{00000000-0005-0000-0000-000028000000}"/>
    <cellStyle name="Normal 2 6" xfId="41" xr:uid="{00000000-0005-0000-0000-000029000000}"/>
    <cellStyle name="Normal 2 7" xfId="42" xr:uid="{00000000-0005-0000-0000-00002A000000}"/>
    <cellStyle name="Normal 2 8" xfId="43" xr:uid="{00000000-0005-0000-0000-00002B000000}"/>
    <cellStyle name="Normal 2 9" xfId="44" xr:uid="{00000000-0005-0000-0000-00002C000000}"/>
    <cellStyle name="Normal 3 10" xfId="45" xr:uid="{00000000-0005-0000-0000-00002D000000}"/>
    <cellStyle name="Normal 3 11" xfId="46" xr:uid="{00000000-0005-0000-0000-00002E000000}"/>
    <cellStyle name="Normal 3 12" xfId="47" xr:uid="{00000000-0005-0000-0000-00002F000000}"/>
    <cellStyle name="Normal 3 13" xfId="48" xr:uid="{00000000-0005-0000-0000-000030000000}"/>
    <cellStyle name="Normal 3 14" xfId="49" xr:uid="{00000000-0005-0000-0000-000031000000}"/>
    <cellStyle name="Normal 3 15" xfId="50" xr:uid="{00000000-0005-0000-0000-000032000000}"/>
    <cellStyle name="Normal 3 16" xfId="51" xr:uid="{00000000-0005-0000-0000-000033000000}"/>
    <cellStyle name="Normal 3 17" xfId="52" xr:uid="{00000000-0005-0000-0000-000034000000}"/>
    <cellStyle name="Normal 3 18" xfId="53" xr:uid="{00000000-0005-0000-0000-000035000000}"/>
    <cellStyle name="Normal 3 19" xfId="54" xr:uid="{00000000-0005-0000-0000-000036000000}"/>
    <cellStyle name="Normal 3 2" xfId="55" xr:uid="{00000000-0005-0000-0000-000037000000}"/>
    <cellStyle name="Normal 3 20" xfId="56" xr:uid="{00000000-0005-0000-0000-000038000000}"/>
    <cellStyle name="Normal 3 21" xfId="57" xr:uid="{00000000-0005-0000-0000-000039000000}"/>
    <cellStyle name="Normal 3 22" xfId="58" xr:uid="{00000000-0005-0000-0000-00003A000000}"/>
    <cellStyle name="Normal 3 3" xfId="59" xr:uid="{00000000-0005-0000-0000-00003B000000}"/>
    <cellStyle name="Normal 3 4" xfId="60" xr:uid="{00000000-0005-0000-0000-00003C000000}"/>
    <cellStyle name="Normal 3 5" xfId="61" xr:uid="{00000000-0005-0000-0000-00003D000000}"/>
    <cellStyle name="Normal 3 6" xfId="62" xr:uid="{00000000-0005-0000-0000-00003E000000}"/>
    <cellStyle name="Normal 3 7" xfId="63" xr:uid="{00000000-0005-0000-0000-00003F000000}"/>
    <cellStyle name="Normal 3 8" xfId="64" xr:uid="{00000000-0005-0000-0000-000040000000}"/>
    <cellStyle name="Normal 3 9" xfId="65" xr:uid="{00000000-0005-0000-0000-000041000000}"/>
    <cellStyle name="Normal 5" xfId="66" xr:uid="{00000000-0005-0000-0000-000042000000}"/>
    <cellStyle name="Percent 2" xfId="67" xr:uid="{00000000-0005-0000-0000-00004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view="pageLayout" topLeftCell="A13" zoomScale="90" zoomScaleNormal="100" zoomScalePageLayoutView="90" workbookViewId="0">
      <selection activeCell="G37" sqref="G37"/>
    </sheetView>
  </sheetViews>
  <sheetFormatPr defaultColWidth="9.140625" defaultRowHeight="23.25"/>
  <cols>
    <col min="1" max="1" width="5.42578125" style="4" customWidth="1"/>
    <col min="2" max="2" width="29.85546875" style="4" customWidth="1"/>
    <col min="3" max="4" width="8.85546875" style="4" customWidth="1"/>
    <col min="5" max="6" width="8.85546875" style="28" customWidth="1"/>
    <col min="7" max="7" width="9.140625" style="4" customWidth="1"/>
    <col min="8" max="16384" width="9.140625" style="4"/>
  </cols>
  <sheetData>
    <row r="1" spans="1:7" ht="21" customHeight="1">
      <c r="A1" s="38"/>
      <c r="B1" s="38"/>
      <c r="C1" s="38"/>
      <c r="D1" s="38"/>
      <c r="E1" s="38"/>
      <c r="F1" s="38"/>
      <c r="G1" s="38"/>
    </row>
    <row r="2" spans="1:7" ht="21" customHeight="1">
      <c r="A2" s="39" t="s">
        <v>13</v>
      </c>
      <c r="B2" s="39"/>
      <c r="C2" s="39"/>
      <c r="D2" s="39"/>
      <c r="E2" s="39"/>
      <c r="F2" s="39"/>
      <c r="G2" s="39"/>
    </row>
    <row r="3" spans="1:7" ht="21" customHeight="1">
      <c r="A3" s="40" t="s">
        <v>30</v>
      </c>
      <c r="B3" s="40"/>
      <c r="C3" s="40"/>
      <c r="D3" s="40"/>
      <c r="E3" s="40"/>
      <c r="F3" s="40"/>
      <c r="G3" s="40"/>
    </row>
    <row r="4" spans="1:7" ht="20.25" customHeight="1">
      <c r="A4" s="8" t="s">
        <v>9</v>
      </c>
      <c r="C4" s="9"/>
      <c r="D4" s="9"/>
      <c r="E4" s="22"/>
      <c r="F4" s="22"/>
      <c r="G4" s="10" t="s">
        <v>2</v>
      </c>
    </row>
    <row r="5" spans="1:7" ht="13.5" customHeight="1">
      <c r="A5" s="37" t="s">
        <v>3</v>
      </c>
      <c r="B5" s="37" t="s">
        <v>11</v>
      </c>
      <c r="C5" s="37">
        <v>2561</v>
      </c>
      <c r="D5" s="37">
        <v>2562</v>
      </c>
      <c r="E5" s="36">
        <v>2562</v>
      </c>
      <c r="F5" s="36">
        <v>2563</v>
      </c>
      <c r="G5" s="41" t="s">
        <v>17</v>
      </c>
    </row>
    <row r="6" spans="1:7" ht="19.5" customHeight="1">
      <c r="A6" s="37"/>
      <c r="B6" s="37"/>
      <c r="C6" s="37"/>
      <c r="D6" s="37"/>
      <c r="E6" s="37" t="s">
        <v>31</v>
      </c>
      <c r="F6" s="37"/>
      <c r="G6" s="41"/>
    </row>
    <row r="7" spans="1:7" ht="17.25" customHeight="1">
      <c r="A7" s="16">
        <v>1</v>
      </c>
      <c r="B7" s="34" t="s">
        <v>8</v>
      </c>
      <c r="C7" s="35">
        <v>21038.448453000001</v>
      </c>
      <c r="D7" s="35">
        <v>18171.873202999999</v>
      </c>
      <c r="E7" s="42">
        <v>12343.848956</v>
      </c>
      <c r="F7" s="42">
        <v>12314.185680000001</v>
      </c>
      <c r="G7" s="31">
        <f>(F7-E7)*100/E7</f>
        <v>-0.24030815757495821</v>
      </c>
    </row>
    <row r="8" spans="1:7" ht="17.25" customHeight="1">
      <c r="A8" s="16">
        <v>2</v>
      </c>
      <c r="B8" s="34" t="s">
        <v>32</v>
      </c>
      <c r="C8" s="35">
        <v>37159.423519000004</v>
      </c>
      <c r="D8" s="35">
        <v>23314.680619999999</v>
      </c>
      <c r="E8" s="42">
        <v>18665.147151000001</v>
      </c>
      <c r="F8" s="42">
        <v>11242.026739999999</v>
      </c>
      <c r="G8" s="31">
        <f t="shared" ref="G8:G17" si="0">(F8-E8)*100/E8</f>
        <v>-39.769953866140838</v>
      </c>
    </row>
    <row r="9" spans="1:7" ht="17.25" customHeight="1">
      <c r="A9" s="16">
        <v>3</v>
      </c>
      <c r="B9" s="34" t="s">
        <v>5</v>
      </c>
      <c r="C9" s="35">
        <v>5167.1152920000004</v>
      </c>
      <c r="D9" s="35">
        <v>6867.5722809999997</v>
      </c>
      <c r="E9" s="42">
        <v>4019.4742460000002</v>
      </c>
      <c r="F9" s="42">
        <v>2922.8557169999999</v>
      </c>
      <c r="G9" s="31">
        <f t="shared" si="0"/>
        <v>-27.282636033588364</v>
      </c>
    </row>
    <row r="10" spans="1:7" ht="17.25" customHeight="1">
      <c r="A10" s="16">
        <v>4</v>
      </c>
      <c r="B10" s="34" t="s">
        <v>6</v>
      </c>
      <c r="C10" s="35">
        <v>9105.3538289999997</v>
      </c>
      <c r="D10" s="35">
        <v>8057.5278490000001</v>
      </c>
      <c r="E10" s="42">
        <v>5135.0106679999999</v>
      </c>
      <c r="F10" s="42">
        <v>2908.9502849999999</v>
      </c>
      <c r="G10" s="31">
        <f t="shared" si="0"/>
        <v>-43.35064767970605</v>
      </c>
    </row>
    <row r="11" spans="1:7" ht="17.25" customHeight="1">
      <c r="A11" s="17">
        <v>5</v>
      </c>
      <c r="B11" s="34" t="s">
        <v>20</v>
      </c>
      <c r="C11" s="35">
        <v>1857.5650310000001</v>
      </c>
      <c r="D11" s="35">
        <v>2668.4635939999998</v>
      </c>
      <c r="E11" s="42">
        <v>1768.8253999999999</v>
      </c>
      <c r="F11" s="42">
        <v>2554.4155460000002</v>
      </c>
      <c r="G11" s="31">
        <f t="shared" si="0"/>
        <v>44.413097301746134</v>
      </c>
    </row>
    <row r="12" spans="1:7" ht="17.25" customHeight="1">
      <c r="A12" s="17">
        <v>6</v>
      </c>
      <c r="B12" s="34" t="s">
        <v>23</v>
      </c>
      <c r="C12" s="35">
        <v>2100.891893</v>
      </c>
      <c r="D12" s="35">
        <v>1457.1805469999999</v>
      </c>
      <c r="E12" s="42">
        <v>891.36996799999997</v>
      </c>
      <c r="F12" s="42">
        <v>1915.6662470000001</v>
      </c>
      <c r="G12" s="31">
        <f t="shared" si="0"/>
        <v>114.91258576932449</v>
      </c>
    </row>
    <row r="13" spans="1:7" ht="17.25" customHeight="1">
      <c r="A13" s="16">
        <v>7</v>
      </c>
      <c r="B13" s="34" t="s">
        <v>21</v>
      </c>
      <c r="C13" s="35">
        <v>717.39416500000004</v>
      </c>
      <c r="D13" s="35">
        <v>1684.474455</v>
      </c>
      <c r="E13" s="42">
        <v>1127.317485</v>
      </c>
      <c r="F13" s="42">
        <v>1564.5844380000001</v>
      </c>
      <c r="G13" s="31">
        <f t="shared" si="0"/>
        <v>38.788270280399317</v>
      </c>
    </row>
    <row r="14" spans="1:7" ht="17.25" customHeight="1">
      <c r="A14" s="17">
        <v>8</v>
      </c>
      <c r="B14" s="34" t="s">
        <v>27</v>
      </c>
      <c r="C14" s="35">
        <v>1091.55134</v>
      </c>
      <c r="D14" s="35">
        <v>1061.4058729999999</v>
      </c>
      <c r="E14" s="42">
        <v>710.28817400000003</v>
      </c>
      <c r="F14" s="42">
        <v>1538.543623</v>
      </c>
      <c r="G14" s="31">
        <f t="shared" si="0"/>
        <v>116.60836816917072</v>
      </c>
    </row>
    <row r="15" spans="1:7" ht="17.25" customHeight="1">
      <c r="A15" s="16">
        <v>9</v>
      </c>
      <c r="B15" s="34" t="s">
        <v>24</v>
      </c>
      <c r="C15" s="35">
        <v>2299.5059590000001</v>
      </c>
      <c r="D15" s="35">
        <v>2324.077957</v>
      </c>
      <c r="E15" s="42">
        <v>1631.6244859999999</v>
      </c>
      <c r="F15" s="42">
        <v>1405.3185860000001</v>
      </c>
      <c r="G15" s="31">
        <f t="shared" si="0"/>
        <v>-13.869974491177121</v>
      </c>
    </row>
    <row r="16" spans="1:7" ht="17.25" customHeight="1">
      <c r="A16" s="16">
        <v>10</v>
      </c>
      <c r="B16" s="34" t="s">
        <v>25</v>
      </c>
      <c r="C16" s="35">
        <v>2623.4880859999998</v>
      </c>
      <c r="D16" s="35">
        <v>3010.6442419999998</v>
      </c>
      <c r="E16" s="42">
        <v>2019.3713190000001</v>
      </c>
      <c r="F16" s="42">
        <v>1391.9977699999999</v>
      </c>
      <c r="G16" s="31">
        <f t="shared" si="0"/>
        <v>-31.067765650483626</v>
      </c>
    </row>
    <row r="17" spans="1:7" ht="19.5" customHeight="1">
      <c r="A17" s="19"/>
      <c r="B17" s="32" t="s">
        <v>4</v>
      </c>
      <c r="C17" s="43">
        <v>83160.737567000004</v>
      </c>
      <c r="D17" s="43">
        <v>68617.900620999993</v>
      </c>
      <c r="E17" s="43">
        <v>48312.277853</v>
      </c>
      <c r="F17" s="43">
        <v>39758.544631999997</v>
      </c>
      <c r="G17" s="33">
        <f t="shared" si="0"/>
        <v>-17.705091958252286</v>
      </c>
    </row>
    <row r="18" spans="1:7" ht="19.5" customHeight="1">
      <c r="A18" s="19"/>
      <c r="B18" s="32" t="s">
        <v>19</v>
      </c>
      <c r="C18" s="43">
        <v>67777.674132999993</v>
      </c>
      <c r="D18" s="43">
        <v>58145.239662</v>
      </c>
      <c r="E18" s="43">
        <v>38907.385216000002</v>
      </c>
      <c r="F18" s="43">
        <v>34035.711172000003</v>
      </c>
      <c r="G18" s="33">
        <f>(F18-E18)*100/E18</f>
        <v>-12.521206493199667</v>
      </c>
    </row>
    <row r="19" spans="1:7" ht="19.5" customHeight="1">
      <c r="A19" s="19"/>
      <c r="B19" s="32" t="s">
        <v>0</v>
      </c>
      <c r="C19" s="43">
        <v>150938.4117</v>
      </c>
      <c r="D19" s="43">
        <v>126763.140283</v>
      </c>
      <c r="E19" s="43">
        <v>87219.663069000002</v>
      </c>
      <c r="F19" s="43">
        <v>73794.255804</v>
      </c>
      <c r="G19" s="33">
        <f>(F19-E19)*100/E19</f>
        <v>-15.39263830264866</v>
      </c>
    </row>
    <row r="20" spans="1:7" ht="24" customHeight="1">
      <c r="A20" s="8" t="s">
        <v>10</v>
      </c>
      <c r="B20" s="11"/>
      <c r="C20" s="12"/>
      <c r="D20" s="12"/>
      <c r="E20" s="23"/>
      <c r="F20" s="23"/>
      <c r="G20" s="10" t="s">
        <v>2</v>
      </c>
    </row>
    <row r="21" spans="1:7" ht="13.5" customHeight="1">
      <c r="A21" s="37" t="s">
        <v>3</v>
      </c>
      <c r="B21" s="37" t="s">
        <v>12</v>
      </c>
      <c r="C21" s="37">
        <v>2561</v>
      </c>
      <c r="D21" s="37">
        <v>2562</v>
      </c>
      <c r="E21" s="36">
        <v>2562</v>
      </c>
      <c r="F21" s="36">
        <v>2563</v>
      </c>
      <c r="G21" s="41" t="s">
        <v>17</v>
      </c>
    </row>
    <row r="22" spans="1:7" ht="20.25" customHeight="1">
      <c r="A22" s="37"/>
      <c r="B22" s="37"/>
      <c r="C22" s="37"/>
      <c r="D22" s="37"/>
      <c r="E22" s="37" t="s">
        <v>31</v>
      </c>
      <c r="F22" s="37"/>
      <c r="G22" s="41"/>
    </row>
    <row r="23" spans="1:7" ht="19.5" customHeight="1">
      <c r="A23" s="29">
        <v>1</v>
      </c>
      <c r="B23" s="34" t="s">
        <v>33</v>
      </c>
      <c r="C23" s="35">
        <v>61.115561</v>
      </c>
      <c r="D23" s="35">
        <v>399.18446799999998</v>
      </c>
      <c r="E23" s="42">
        <v>294.43979899999999</v>
      </c>
      <c r="F23" s="42">
        <v>13146.37341</v>
      </c>
      <c r="G23" s="31">
        <f>(F23-E23)*100/E23</f>
        <v>4364.8765060459782</v>
      </c>
    </row>
    <row r="24" spans="1:7" ht="19.5" customHeight="1">
      <c r="A24" s="29">
        <v>2</v>
      </c>
      <c r="B24" s="34" t="s">
        <v>7</v>
      </c>
      <c r="C24" s="35">
        <v>16906.253413999999</v>
      </c>
      <c r="D24" s="35">
        <v>14703.214239999999</v>
      </c>
      <c r="E24" s="42">
        <v>10341.310665000001</v>
      </c>
      <c r="F24" s="42">
        <v>6575.670991</v>
      </c>
      <c r="G24" s="31">
        <f t="shared" ref="G24:G35" si="1">(F24-E24)*100/E24</f>
        <v>-36.413562999753481</v>
      </c>
    </row>
    <row r="25" spans="1:7" ht="19.5" customHeight="1">
      <c r="A25" s="29">
        <v>3</v>
      </c>
      <c r="B25" s="34" t="s">
        <v>15</v>
      </c>
      <c r="C25" s="35">
        <v>19934.648874999999</v>
      </c>
      <c r="D25" s="35">
        <v>24099.020815</v>
      </c>
      <c r="E25" s="42">
        <v>14634.075709999999</v>
      </c>
      <c r="F25" s="42">
        <v>4259.8763319999998</v>
      </c>
      <c r="G25" s="31">
        <f t="shared" si="1"/>
        <v>-70.890704569137426</v>
      </c>
    </row>
    <row r="26" spans="1:7" ht="19.5" customHeight="1">
      <c r="A26" s="29">
        <v>4</v>
      </c>
      <c r="B26" s="34" t="s">
        <v>34</v>
      </c>
      <c r="C26" s="35">
        <v>1836.70289</v>
      </c>
      <c r="D26" s="35">
        <v>3267.8367710000002</v>
      </c>
      <c r="E26" s="42">
        <v>2000.9743020000001</v>
      </c>
      <c r="F26" s="42">
        <v>3625.6988019999999</v>
      </c>
      <c r="G26" s="31">
        <f t="shared" si="1"/>
        <v>81.196669961031802</v>
      </c>
    </row>
    <row r="27" spans="1:7" ht="19.5" customHeight="1">
      <c r="A27" s="29">
        <v>5</v>
      </c>
      <c r="B27" s="34" t="s">
        <v>26</v>
      </c>
      <c r="C27" s="35">
        <v>3154.8539369999999</v>
      </c>
      <c r="D27" s="35">
        <v>3973.1978570000001</v>
      </c>
      <c r="E27" s="42">
        <v>2424.6902920000002</v>
      </c>
      <c r="F27" s="42">
        <v>3423.2960520000001</v>
      </c>
      <c r="G27" s="31">
        <f t="shared" si="1"/>
        <v>41.184878881017923</v>
      </c>
    </row>
    <row r="28" spans="1:7" ht="19.5" customHeight="1">
      <c r="A28" s="29">
        <v>6</v>
      </c>
      <c r="B28" s="34" t="s">
        <v>16</v>
      </c>
      <c r="C28" s="35">
        <v>8486.1077129999994</v>
      </c>
      <c r="D28" s="35">
        <v>8310.9986740000004</v>
      </c>
      <c r="E28" s="42">
        <v>6479.19229</v>
      </c>
      <c r="F28" s="42">
        <v>3324.1507329999999</v>
      </c>
      <c r="G28" s="31">
        <f t="shared" si="1"/>
        <v>-48.694982580922911</v>
      </c>
    </row>
    <row r="29" spans="1:7" ht="19.5" customHeight="1">
      <c r="A29" s="29">
        <v>7</v>
      </c>
      <c r="B29" s="34" t="s">
        <v>28</v>
      </c>
      <c r="C29" s="35">
        <v>29695.320336000001</v>
      </c>
      <c r="D29" s="35">
        <v>15278.351361999999</v>
      </c>
      <c r="E29" s="42">
        <v>14235.964164999999</v>
      </c>
      <c r="F29" s="42">
        <v>3128.1221460000002</v>
      </c>
      <c r="G29" s="31">
        <f t="shared" si="1"/>
        <v>-78.026622505199313</v>
      </c>
    </row>
    <row r="30" spans="1:7" ht="19.5" customHeight="1">
      <c r="A30" s="29">
        <v>8</v>
      </c>
      <c r="B30" s="34" t="s">
        <v>22</v>
      </c>
      <c r="C30" s="35">
        <v>5996.8541699999996</v>
      </c>
      <c r="D30" s="35">
        <v>4958.9743769999995</v>
      </c>
      <c r="E30" s="42">
        <v>3486.3969470000002</v>
      </c>
      <c r="F30" s="42">
        <v>2632.9198070000002</v>
      </c>
      <c r="G30" s="31">
        <f t="shared" si="1"/>
        <v>-24.480205581134587</v>
      </c>
    </row>
    <row r="31" spans="1:7" ht="19.5" customHeight="1">
      <c r="A31" s="29">
        <v>9</v>
      </c>
      <c r="B31" s="34" t="s">
        <v>35</v>
      </c>
      <c r="C31" s="35">
        <v>3692.4396710000001</v>
      </c>
      <c r="D31" s="35">
        <v>4530.4354880000001</v>
      </c>
      <c r="E31" s="42">
        <v>3108.7827689999999</v>
      </c>
      <c r="F31" s="42">
        <v>2186.0339349999999</v>
      </c>
      <c r="G31" s="31">
        <f t="shared" si="1"/>
        <v>-29.681997828906518</v>
      </c>
    </row>
    <row r="32" spans="1:7" ht="19.5" customHeight="1">
      <c r="A32" s="29">
        <v>10</v>
      </c>
      <c r="B32" s="34" t="s">
        <v>29</v>
      </c>
      <c r="C32" s="35">
        <v>3963.8297630000002</v>
      </c>
      <c r="D32" s="35">
        <v>3299.5665949999998</v>
      </c>
      <c r="E32" s="42">
        <v>2292.6414220000001</v>
      </c>
      <c r="F32" s="42">
        <v>2086.575417</v>
      </c>
      <c r="G32" s="31">
        <f t="shared" si="1"/>
        <v>-8.9881480384419277</v>
      </c>
    </row>
    <row r="33" spans="1:7" ht="19.5" customHeight="1">
      <c r="A33" s="30"/>
      <c r="B33" s="32" t="s">
        <v>4</v>
      </c>
      <c r="C33" s="43">
        <v>93728.126329999999</v>
      </c>
      <c r="D33" s="43">
        <v>82820.780647000007</v>
      </c>
      <c r="E33" s="43">
        <v>59298.468360999999</v>
      </c>
      <c r="F33" s="43">
        <v>44388.717624999997</v>
      </c>
      <c r="G33" s="33">
        <f t="shared" si="1"/>
        <v>-25.143568034897161</v>
      </c>
    </row>
    <row r="34" spans="1:7" ht="20.25" customHeight="1">
      <c r="A34" s="30"/>
      <c r="B34" s="32" t="s">
        <v>19</v>
      </c>
      <c r="C34" s="43">
        <v>63581.889130000003</v>
      </c>
      <c r="D34" s="43">
        <v>64906.913440999997</v>
      </c>
      <c r="E34" s="43">
        <v>45736.631622000001</v>
      </c>
      <c r="F34" s="43">
        <v>33833.356017999999</v>
      </c>
      <c r="G34" s="33">
        <f>(F34-E34)*100/E34</f>
        <v>-26.025693589281179</v>
      </c>
    </row>
    <row r="35" spans="1:7" ht="17.25" customHeight="1">
      <c r="A35" s="30"/>
      <c r="B35" s="32" t="s">
        <v>0</v>
      </c>
      <c r="C35" s="43">
        <v>157310.01546</v>
      </c>
      <c r="D35" s="43">
        <v>147727.69408799999</v>
      </c>
      <c r="E35" s="43">
        <v>105035.09998299999</v>
      </c>
      <c r="F35" s="43">
        <v>78222.073642999996</v>
      </c>
      <c r="G35" s="33">
        <f t="shared" si="1"/>
        <v>-25.527682026617487</v>
      </c>
    </row>
    <row r="36" spans="1:7" s="5" customFormat="1" ht="15" customHeight="1">
      <c r="A36" s="20" t="s">
        <v>18</v>
      </c>
      <c r="B36" s="13"/>
      <c r="C36" s="13"/>
      <c r="D36" s="13"/>
      <c r="E36" s="24"/>
      <c r="F36" s="25"/>
      <c r="G36" s="2" t="s">
        <v>36</v>
      </c>
    </row>
    <row r="37" spans="1:7" s="5" customFormat="1" ht="15" customHeight="1">
      <c r="A37" s="18"/>
      <c r="B37" s="14"/>
      <c r="C37" s="15"/>
      <c r="D37" s="15"/>
      <c r="E37" s="26"/>
      <c r="F37" s="26"/>
      <c r="G37" s="7" t="s">
        <v>14</v>
      </c>
    </row>
    <row r="38" spans="1:7" s="5" customFormat="1" ht="15" customHeight="1">
      <c r="A38" s="6"/>
      <c r="B38" s="14"/>
      <c r="C38" s="15"/>
      <c r="D38" s="15"/>
      <c r="E38" s="26"/>
      <c r="F38" s="26"/>
      <c r="G38" s="7" t="s">
        <v>1</v>
      </c>
    </row>
    <row r="39" spans="1:7" s="5" customFormat="1" ht="15" customHeight="1">
      <c r="A39" s="18"/>
      <c r="B39" s="6"/>
      <c r="E39" s="27"/>
      <c r="F39" s="27"/>
    </row>
    <row r="40" spans="1:7" s="5" customFormat="1" ht="15" customHeight="1">
      <c r="A40" s="1"/>
      <c r="B40" s="3"/>
      <c r="E40" s="27"/>
      <c r="F40" s="27"/>
    </row>
    <row r="41" spans="1:7" ht="15" customHeight="1">
      <c r="A41" s="21"/>
      <c r="B41" s="5"/>
    </row>
  </sheetData>
  <mergeCells count="15">
    <mergeCell ref="A5:A6"/>
    <mergeCell ref="B5:B6"/>
    <mergeCell ref="C21:C22"/>
    <mergeCell ref="A1:G1"/>
    <mergeCell ref="A2:G2"/>
    <mergeCell ref="A3:G3"/>
    <mergeCell ref="G5:G6"/>
    <mergeCell ref="C5:C6"/>
    <mergeCell ref="E6:F6"/>
    <mergeCell ref="D5:D6"/>
    <mergeCell ref="E22:F22"/>
    <mergeCell ref="G21:G22"/>
    <mergeCell ref="B21:B22"/>
    <mergeCell ref="D21:D22"/>
    <mergeCell ref="A21:A22"/>
  </mergeCells>
  <pageMargins left="1.1458333333333333" right="0.11811023622047245" top="0.31496062992125984" bottom="0" header="0.27559055118110237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2020-04-20T06:47:03Z</cp:lastPrinted>
  <dcterms:created xsi:type="dcterms:W3CDTF">2010-02-25T04:50:23Z</dcterms:created>
  <dcterms:modified xsi:type="dcterms:W3CDTF">2020-12-22T08:19:36Z</dcterms:modified>
</cp:coreProperties>
</file>